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A9C51CD-C373-429B-8576-06F50228AE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  <c r="R17" i="1"/>
  <c r="S17" i="1"/>
  <c r="T17" i="1"/>
  <c r="U17" i="1"/>
  <c r="V17" i="1"/>
  <c r="W17" i="1"/>
  <c r="Q16" i="1"/>
  <c r="R16" i="1"/>
  <c r="S16" i="1"/>
  <c r="T16" i="1"/>
  <c r="U16" i="1"/>
  <c r="V16" i="1"/>
  <c r="W16" i="1"/>
  <c r="Z16" i="1" l="1"/>
  <c r="AA16" i="1"/>
  <c r="AB16" i="1"/>
  <c r="AC16" i="1"/>
  <c r="AD16" i="1"/>
  <c r="AE16" i="1"/>
  <c r="AF16" i="1"/>
  <c r="Z17" i="1"/>
  <c r="AA17" i="1"/>
  <c r="AB17" i="1"/>
  <c r="AC17" i="1"/>
  <c r="AD17" i="1"/>
  <c r="AE17" i="1"/>
  <c r="AF17" i="1"/>
  <c r="C97" i="1" l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N82" i="1"/>
  <c r="D78" i="1"/>
  <c r="E78" i="1"/>
  <c r="E82" i="1" s="1"/>
  <c r="F78" i="1"/>
  <c r="F82" i="1" s="1"/>
  <c r="G78" i="1"/>
  <c r="H78" i="1"/>
  <c r="I78" i="1"/>
  <c r="I82" i="1" s="1"/>
  <c r="J78" i="1"/>
  <c r="J82" i="1" s="1"/>
  <c r="K78" i="1"/>
  <c r="K82" i="1" s="1"/>
  <c r="L78" i="1"/>
  <c r="M78" i="1"/>
  <c r="M82" i="1" s="1"/>
  <c r="O82" i="1"/>
  <c r="Q82" i="1"/>
  <c r="U78" i="1"/>
  <c r="U82" i="1" s="1"/>
  <c r="V78" i="1"/>
  <c r="W78" i="1"/>
  <c r="W82" i="1" s="1"/>
  <c r="X78" i="1"/>
  <c r="Y78" i="1"/>
  <c r="Z78" i="1"/>
  <c r="Z82" i="1" s="1"/>
  <c r="AA78" i="1"/>
  <c r="AA82" i="1" s="1"/>
  <c r="AB78" i="1"/>
  <c r="AC78" i="1"/>
  <c r="AC82" i="1" s="1"/>
  <c r="C78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D82" i="1"/>
  <c r="G82" i="1"/>
  <c r="H82" i="1"/>
  <c r="L82" i="1"/>
  <c r="P82" i="1"/>
  <c r="R82" i="1"/>
  <c r="S82" i="1"/>
  <c r="T82" i="1"/>
  <c r="V82" i="1"/>
  <c r="X82" i="1"/>
  <c r="Y82" i="1"/>
  <c r="AB82" i="1"/>
  <c r="AE82" i="1"/>
  <c r="AF82" i="1"/>
  <c r="AG82" i="1"/>
  <c r="AD78" i="1"/>
  <c r="AD82" i="1" s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P67" i="1" s="1"/>
  <c r="Q63" i="1"/>
  <c r="R63" i="1"/>
  <c r="S63" i="1"/>
  <c r="T63" i="1"/>
  <c r="U63" i="1"/>
  <c r="V63" i="1"/>
  <c r="W63" i="1"/>
  <c r="X63" i="1"/>
  <c r="X67" i="1" s="1"/>
  <c r="Y63" i="1"/>
  <c r="Z63" i="1"/>
  <c r="AA63" i="1"/>
  <c r="AB63" i="1"/>
  <c r="AC63" i="1"/>
  <c r="AD63" i="1"/>
  <c r="AE63" i="1"/>
  <c r="AF63" i="1"/>
  <c r="AF67" i="1" s="1"/>
  <c r="AG63" i="1"/>
  <c r="C63" i="1"/>
  <c r="E61" i="1"/>
  <c r="E67" i="1" s="1"/>
  <c r="F61" i="1"/>
  <c r="F67" i="1" s="1"/>
  <c r="G61" i="1"/>
  <c r="G67" i="1" s="1"/>
  <c r="H61" i="1"/>
  <c r="I61" i="1"/>
  <c r="I67" i="1" s="1"/>
  <c r="J61" i="1"/>
  <c r="K61" i="1"/>
  <c r="K67" i="1" s="1"/>
  <c r="L61" i="1"/>
  <c r="L67" i="1" s="1"/>
  <c r="M61" i="1"/>
  <c r="M67" i="1" s="1"/>
  <c r="N61" i="1"/>
  <c r="N67" i="1" s="1"/>
  <c r="O61" i="1"/>
  <c r="O67" i="1" s="1"/>
  <c r="P61" i="1"/>
  <c r="Q61" i="1"/>
  <c r="Q67" i="1" s="1"/>
  <c r="R61" i="1"/>
  <c r="S61" i="1"/>
  <c r="T61" i="1"/>
  <c r="T67" i="1" s="1"/>
  <c r="U61" i="1"/>
  <c r="U67" i="1" s="1"/>
  <c r="V61" i="1"/>
  <c r="V67" i="1" s="1"/>
  <c r="W61" i="1"/>
  <c r="W67" i="1" s="1"/>
  <c r="X61" i="1"/>
  <c r="Y61" i="1"/>
  <c r="Y67" i="1" s="1"/>
  <c r="Z61" i="1"/>
  <c r="AA61" i="1"/>
  <c r="AA67" i="1" s="1"/>
  <c r="AB61" i="1"/>
  <c r="AB67" i="1" s="1"/>
  <c r="AC61" i="1"/>
  <c r="AC67" i="1" s="1"/>
  <c r="AD61" i="1"/>
  <c r="AD67" i="1" s="1"/>
  <c r="AE61" i="1"/>
  <c r="AE67" i="1" s="1"/>
  <c r="AF61" i="1"/>
  <c r="AG61" i="1"/>
  <c r="AG67" i="1" s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D46" i="1"/>
  <c r="D52" i="1" s="1"/>
  <c r="E46" i="1"/>
  <c r="E52" i="1" s="1"/>
  <c r="F46" i="1"/>
  <c r="F52" i="1" s="1"/>
  <c r="G46" i="1"/>
  <c r="G52" i="1" s="1"/>
  <c r="H46" i="1"/>
  <c r="H52" i="1" s="1"/>
  <c r="I46" i="1"/>
  <c r="I52" i="1" s="1"/>
  <c r="J46" i="1"/>
  <c r="J52" i="1" s="1"/>
  <c r="K46" i="1"/>
  <c r="K52" i="1" s="1"/>
  <c r="L46" i="1"/>
  <c r="L52" i="1" s="1"/>
  <c r="M46" i="1"/>
  <c r="M52" i="1" s="1"/>
  <c r="N46" i="1"/>
  <c r="N52" i="1" s="1"/>
  <c r="O46" i="1"/>
  <c r="O52" i="1" s="1"/>
  <c r="P46" i="1"/>
  <c r="P52" i="1" s="1"/>
  <c r="Q46" i="1"/>
  <c r="Q52" i="1" s="1"/>
  <c r="R46" i="1"/>
  <c r="R52" i="1" s="1"/>
  <c r="S46" i="1"/>
  <c r="S52" i="1" s="1"/>
  <c r="T46" i="1"/>
  <c r="T52" i="1" s="1"/>
  <c r="U46" i="1"/>
  <c r="U52" i="1" s="1"/>
  <c r="V46" i="1"/>
  <c r="V52" i="1" s="1"/>
  <c r="W46" i="1"/>
  <c r="W52" i="1" s="1"/>
  <c r="X46" i="1"/>
  <c r="X52" i="1" s="1"/>
  <c r="Y46" i="1"/>
  <c r="Y52" i="1" s="1"/>
  <c r="Z46" i="1"/>
  <c r="Z52" i="1" s="1"/>
  <c r="AA46" i="1"/>
  <c r="AA52" i="1" s="1"/>
  <c r="AB46" i="1"/>
  <c r="AB52" i="1" s="1"/>
  <c r="AC46" i="1"/>
  <c r="AC52" i="1" s="1"/>
  <c r="AD46" i="1"/>
  <c r="AD52" i="1" s="1"/>
  <c r="AE46" i="1"/>
  <c r="AE52" i="1" s="1"/>
  <c r="AF46" i="1"/>
  <c r="AF52" i="1" s="1"/>
  <c r="C46" i="1"/>
  <c r="X17" i="1"/>
  <c r="K19" i="1" s="1"/>
  <c r="Y17" i="1"/>
  <c r="X16" i="1"/>
  <c r="Y16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D26" i="1"/>
  <c r="E26" i="1"/>
  <c r="F26" i="1"/>
  <c r="F32" i="1" s="1"/>
  <c r="G26" i="1"/>
  <c r="G32" i="1" s="1"/>
  <c r="H26" i="1"/>
  <c r="H32" i="1" s="1"/>
  <c r="I26" i="1"/>
  <c r="I32" i="1" s="1"/>
  <c r="J26" i="1"/>
  <c r="J32" i="1" s="1"/>
  <c r="K26" i="1"/>
  <c r="K32" i="1" s="1"/>
  <c r="L26" i="1"/>
  <c r="L32" i="1" s="1"/>
  <c r="M26" i="1"/>
  <c r="M32" i="1" s="1"/>
  <c r="N26" i="1"/>
  <c r="N32" i="1" s="1"/>
  <c r="O26" i="1"/>
  <c r="O32" i="1" s="1"/>
  <c r="P26" i="1"/>
  <c r="P32" i="1" s="1"/>
  <c r="Q26" i="1"/>
  <c r="Q32" i="1" s="1"/>
  <c r="R26" i="1"/>
  <c r="R32" i="1" s="1"/>
  <c r="S26" i="1"/>
  <c r="S32" i="1" s="1"/>
  <c r="T26" i="1"/>
  <c r="T32" i="1" s="1"/>
  <c r="U26" i="1"/>
  <c r="U32" i="1" s="1"/>
  <c r="V26" i="1"/>
  <c r="V32" i="1" s="1"/>
  <c r="W26" i="1"/>
  <c r="W32" i="1" s="1"/>
  <c r="X26" i="1"/>
  <c r="X32" i="1" s="1"/>
  <c r="Y26" i="1"/>
  <c r="Y32" i="1" s="1"/>
  <c r="Z26" i="1"/>
  <c r="Z32" i="1" s="1"/>
  <c r="AA26" i="1"/>
  <c r="AA32" i="1" s="1"/>
  <c r="AB26" i="1"/>
  <c r="AB32" i="1" s="1"/>
  <c r="AC26" i="1"/>
  <c r="AC32" i="1" s="1"/>
  <c r="AD26" i="1"/>
  <c r="AD32" i="1" s="1"/>
  <c r="AE26" i="1"/>
  <c r="AE32" i="1" s="1"/>
  <c r="AF26" i="1"/>
  <c r="AF32" i="1" s="1"/>
  <c r="AG26" i="1"/>
  <c r="AG32" i="1" s="1"/>
  <c r="C26" i="1"/>
  <c r="S67" i="1" l="1"/>
  <c r="Z67" i="1"/>
  <c r="R67" i="1"/>
  <c r="J67" i="1"/>
  <c r="H67" i="1"/>
  <c r="K99" i="1"/>
  <c r="C96" i="1" l="1"/>
  <c r="C66" i="1"/>
  <c r="C31" i="1"/>
  <c r="E28" i="1"/>
  <c r="E32" i="1" s="1"/>
  <c r="D28" i="1"/>
  <c r="D32" i="1" s="1"/>
  <c r="C28" i="1"/>
  <c r="C32" i="1" l="1"/>
  <c r="K34" i="1" s="1"/>
  <c r="C51" i="1"/>
  <c r="C52" i="1"/>
  <c r="K54" i="1" s="1"/>
  <c r="D61" i="1"/>
  <c r="D67" i="1" s="1"/>
  <c r="C61" i="1"/>
  <c r="C8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C112" i="1"/>
  <c r="AG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C111" i="1"/>
  <c r="K114" i="1" l="1"/>
  <c r="C67" i="1"/>
  <c r="K69" i="1" s="1"/>
  <c r="C82" i="1"/>
  <c r="K84" i="1" s="1"/>
  <c r="J117" i="1" l="1"/>
</calcChain>
</file>

<file path=xl/sharedStrings.xml><?xml version="1.0" encoding="utf-8"?>
<sst xmlns="http://schemas.openxmlformats.org/spreadsheetml/2006/main" count="161" uniqueCount="39">
  <si>
    <t>8:00-20:00</t>
  </si>
  <si>
    <t>9:00-17:00</t>
  </si>
  <si>
    <t>20:00-8:00</t>
  </si>
  <si>
    <t>8:00-19:00</t>
  </si>
  <si>
    <t>L.godz.</t>
  </si>
  <si>
    <t>Kwiecień</t>
  </si>
  <si>
    <r>
      <rPr>
        <b/>
        <sz val="11"/>
        <color theme="1"/>
        <rFont val="Calibri"/>
        <family val="2"/>
        <charset val="238"/>
        <scheme val="minor"/>
      </rPr>
      <t>L.godz</t>
    </r>
    <r>
      <rPr>
        <sz val="11"/>
        <color theme="1"/>
        <rFont val="Calibri"/>
        <family val="2"/>
        <scheme val="minor"/>
      </rPr>
      <t>.- liczba godzin</t>
    </r>
  </si>
  <si>
    <t>WIELKANOC</t>
  </si>
  <si>
    <t>suma godz.</t>
  </si>
  <si>
    <t xml:space="preserve">Suma godzin w miesiącu kwiecień: </t>
  </si>
  <si>
    <t>Maj</t>
  </si>
  <si>
    <t>Czerwiec</t>
  </si>
  <si>
    <t>Lipiec</t>
  </si>
  <si>
    <t>Sierpień</t>
  </si>
  <si>
    <t>Wrzesień</t>
  </si>
  <si>
    <t>Październik</t>
  </si>
  <si>
    <t>MAJÓWKA</t>
  </si>
  <si>
    <t>8:00-16:00</t>
  </si>
  <si>
    <t xml:space="preserve">Suma godzin w miesiącu maj: </t>
  </si>
  <si>
    <t xml:space="preserve">Suma godzin w miesiącu czerwiec: </t>
  </si>
  <si>
    <t xml:space="preserve">Suma godzin w miesiącu lipiec: </t>
  </si>
  <si>
    <t xml:space="preserve">Suma godzin w miesiącu sierpień: </t>
  </si>
  <si>
    <t xml:space="preserve">Suma godzin w miesiącu wrzesień: </t>
  </si>
  <si>
    <t xml:space="preserve">Suma godzin w miesiącu październik: </t>
  </si>
  <si>
    <t>8:00-18:00</t>
  </si>
  <si>
    <t>święto wojska polskiego</t>
  </si>
  <si>
    <t>BOŻE CIAŁO</t>
  </si>
  <si>
    <t>suma wszystkich godzin</t>
  </si>
  <si>
    <t>-</t>
  </si>
  <si>
    <t>Orientacyjny harmonogram pełnienia usług ochrony w 2024r</t>
  </si>
  <si>
    <t>L.stanowisk</t>
  </si>
  <si>
    <t>suma stanowisk</t>
  </si>
  <si>
    <t>(12h)</t>
  </si>
  <si>
    <t>(11h)</t>
  </si>
  <si>
    <t>(8h)</t>
  </si>
  <si>
    <t>(10h)</t>
  </si>
  <si>
    <t xml:space="preserve"> </t>
  </si>
  <si>
    <t>R</t>
  </si>
  <si>
    <r>
      <rPr>
        <b/>
        <sz val="11"/>
        <color theme="1"/>
        <rFont val="Calibri"/>
        <family val="2"/>
        <charset val="238"/>
        <scheme val="minor"/>
      </rPr>
      <t>L. stanowisk</t>
    </r>
    <r>
      <rPr>
        <sz val="11"/>
        <color theme="1"/>
        <rFont val="Calibri"/>
        <family val="2"/>
        <scheme val="minor"/>
      </rPr>
      <t>- liczba stanowisk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</si>
</sst>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2" fillId="2" borderId="1" xfId="0" applyFont="1" applyFill="1" applyBorder="1"/>
    <xf numFmtId="0" fontId="0" fillId="0" borderId="12" xfId="0" applyBorder="1"/>
    <xf numFmtId="0" fontId="0" fillId="0" borderId="13" xfId="0" applyBorder="1"/>
    <xf numFmtId="0" fontId="4" fillId="0" borderId="6" xfId="0" applyFont="1" applyBorder="1" applyAlignment="1">
      <alignment horizontal="center"/>
    </xf>
    <xf numFmtId="0" fontId="0" fillId="0" borderId="8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0" xfId="0" applyFont="1" applyBorder="1"/>
    <xf numFmtId="0" fontId="0" fillId="2" borderId="8" xfId="0" applyFill="1" applyBorder="1"/>
    <xf numFmtId="0" fontId="0" fillId="2" borderId="9" xfId="0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0" fillId="0" borderId="15" xfId="0" applyBorder="1"/>
    <xf numFmtId="0" fontId="2" fillId="2" borderId="15" xfId="0" applyFont="1" applyFill="1" applyBorder="1"/>
    <xf numFmtId="0" fontId="2" fillId="2" borderId="17" xfId="0" applyFont="1" applyFill="1" applyBorder="1"/>
    <xf numFmtId="0" fontId="0" fillId="0" borderId="17" xfId="0" applyBorder="1"/>
    <xf numFmtId="0" fontId="3" fillId="0" borderId="18" xfId="0" applyFont="1" applyBorder="1"/>
    <xf numFmtId="0" fontId="3" fillId="0" borderId="11" xfId="0" applyFont="1" applyBorder="1"/>
    <xf numFmtId="0" fontId="3" fillId="0" borderId="19" xfId="0" applyFont="1" applyBorder="1"/>
    <xf numFmtId="0" fontId="3" fillId="0" borderId="14" xfId="0" applyFont="1" applyBorder="1"/>
    <xf numFmtId="0" fontId="3" fillId="0" borderId="10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3" fillId="2" borderId="20" xfId="0" applyFont="1" applyFill="1" applyBorder="1"/>
    <xf numFmtId="0" fontId="3" fillId="2" borderId="27" xfId="0" applyFont="1" applyFill="1" applyBorder="1"/>
    <xf numFmtId="0" fontId="3" fillId="2" borderId="28" xfId="0" applyFont="1" applyFill="1" applyBorder="1"/>
    <xf numFmtId="0" fontId="3" fillId="0" borderId="31" xfId="0" applyFont="1" applyBorder="1"/>
    <xf numFmtId="0" fontId="3" fillId="0" borderId="32" xfId="0" applyFont="1" applyBorder="1"/>
    <xf numFmtId="0" fontId="2" fillId="0" borderId="1" xfId="0" applyFont="1" applyBorder="1"/>
    <xf numFmtId="0" fontId="2" fillId="0" borderId="17" xfId="0" applyFont="1" applyBorder="1"/>
    <xf numFmtId="0" fontId="0" fillId="2" borderId="17" xfId="0" applyFill="1" applyBorder="1"/>
    <xf numFmtId="0" fontId="3" fillId="0" borderId="27" xfId="0" applyFont="1" applyBorder="1"/>
    <xf numFmtId="0" fontId="0" fillId="0" borderId="18" xfId="0" applyBorder="1"/>
    <xf numFmtId="0" fontId="0" fillId="2" borderId="18" xfId="0" applyFill="1" applyBorder="1"/>
    <xf numFmtId="0" fontId="2" fillId="2" borderId="14" xfId="0" applyFont="1" applyFill="1" applyBorder="1"/>
    <xf numFmtId="0" fontId="0" fillId="2" borderId="14" xfId="0" applyFill="1" applyBorder="1"/>
    <xf numFmtId="0" fontId="0" fillId="2" borderId="31" xfId="0" applyFill="1" applyBorder="1"/>
    <xf numFmtId="0" fontId="0" fillId="2" borderId="11" xfId="0" applyFill="1" applyBorder="1"/>
    <xf numFmtId="0" fontId="2" fillId="2" borderId="32" xfId="0" applyFont="1" applyFill="1" applyBorder="1"/>
    <xf numFmtId="0" fontId="3" fillId="0" borderId="33" xfId="0" applyFont="1" applyBorder="1"/>
    <xf numFmtId="0" fontId="3" fillId="0" borderId="2" xfId="0" applyFont="1" applyBorder="1"/>
    <xf numFmtId="0" fontId="3" fillId="2" borderId="34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0" fillId="3" borderId="18" xfId="0" applyFill="1" applyBorder="1"/>
    <xf numFmtId="0" fontId="0" fillId="3" borderId="1" xfId="0" applyFill="1" applyBorder="1"/>
    <xf numFmtId="0" fontId="2" fillId="3" borderId="1" xfId="0" applyFont="1" applyFill="1" applyBorder="1"/>
    <xf numFmtId="0" fontId="2" fillId="3" borderId="14" xfId="0" applyFont="1" applyFill="1" applyBorder="1"/>
    <xf numFmtId="0" fontId="3" fillId="3" borderId="27" xfId="0" applyFont="1" applyFill="1" applyBorder="1"/>
    <xf numFmtId="0" fontId="3" fillId="3" borderId="20" xfId="0" applyFont="1" applyFill="1" applyBorder="1"/>
    <xf numFmtId="0" fontId="0" fillId="3" borderId="14" xfId="0" applyFill="1" applyBorder="1"/>
    <xf numFmtId="0" fontId="0" fillId="3" borderId="11" xfId="0" applyFill="1" applyBorder="1"/>
    <xf numFmtId="0" fontId="0" fillId="3" borderId="9" xfId="0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3" fillId="3" borderId="28" xfId="0" applyFont="1" applyFill="1" applyBorder="1"/>
    <xf numFmtId="0" fontId="3" fillId="0" borderId="35" xfId="0" applyFont="1" applyBorder="1"/>
    <xf numFmtId="0" fontId="3" fillId="0" borderId="36" xfId="0" applyFont="1" applyBorder="1"/>
    <xf numFmtId="0" fontId="0" fillId="3" borderId="31" xfId="0" applyFill="1" applyBorder="1"/>
    <xf numFmtId="0" fontId="0" fillId="3" borderId="8" xfId="0" applyFill="1" applyBorder="1"/>
    <xf numFmtId="0" fontId="2" fillId="3" borderId="8" xfId="0" applyFont="1" applyFill="1" applyBorder="1"/>
    <xf numFmtId="0" fontId="2" fillId="3" borderId="15" xfId="0" applyFont="1" applyFill="1" applyBorder="1"/>
    <xf numFmtId="0" fontId="2" fillId="3" borderId="17" xfId="0" applyFont="1" applyFill="1" applyBorder="1"/>
    <xf numFmtId="0" fontId="0" fillId="3" borderId="17" xfId="0" applyFill="1" applyBorder="1"/>
    <xf numFmtId="0" fontId="3" fillId="3" borderId="34" xfId="0" applyFont="1" applyFill="1" applyBorder="1"/>
    <xf numFmtId="0" fontId="2" fillId="2" borderId="16" xfId="0" applyFont="1" applyFill="1" applyBorder="1"/>
    <xf numFmtId="0" fontId="5" fillId="0" borderId="0" xfId="0" applyFont="1"/>
    <xf numFmtId="0" fontId="3" fillId="2" borderId="12" xfId="0" applyFont="1" applyFill="1" applyBorder="1"/>
    <xf numFmtId="0" fontId="3" fillId="2" borderId="38" xfId="0" applyFont="1" applyFill="1" applyBorder="1"/>
    <xf numFmtId="0" fontId="3" fillId="3" borderId="38" xfId="0" applyFont="1" applyFill="1" applyBorder="1"/>
    <xf numFmtId="0" fontId="3" fillId="0" borderId="38" xfId="0" applyFont="1" applyBorder="1"/>
    <xf numFmtId="0" fontId="3" fillId="2" borderId="13" xfId="0" applyFont="1" applyFill="1" applyBorder="1"/>
    <xf numFmtId="0" fontId="0" fillId="0" borderId="39" xfId="0" applyBorder="1"/>
    <xf numFmtId="0" fontId="0" fillId="2" borderId="6" xfId="0" applyFill="1" applyBorder="1"/>
    <xf numFmtId="0" fontId="0" fillId="2" borderId="2" xfId="0" applyFill="1" applyBorder="1"/>
    <xf numFmtId="0" fontId="0" fillId="3" borderId="2" xfId="0" applyFill="1" applyBorder="1"/>
    <xf numFmtId="0" fontId="0" fillId="0" borderId="2" xfId="0" applyBorder="1"/>
    <xf numFmtId="0" fontId="0" fillId="2" borderId="7" xfId="0" applyFill="1" applyBorder="1"/>
    <xf numFmtId="0" fontId="0" fillId="3" borderId="15" xfId="0" applyFill="1" applyBorder="1"/>
    <xf numFmtId="0" fontId="2" fillId="3" borderId="16" xfId="0" applyFont="1" applyFill="1" applyBorder="1"/>
    <xf numFmtId="0" fontId="2" fillId="3" borderId="32" xfId="0" applyFont="1" applyFill="1" applyBorder="1"/>
    <xf numFmtId="0" fontId="6" fillId="0" borderId="0" xfId="0" applyFont="1"/>
    <xf numFmtId="0" fontId="0" fillId="2" borderId="8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5" fillId="0" borderId="40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G124"/>
  <sheetViews>
    <sheetView tabSelected="1" topLeftCell="A88" workbookViewId="0">
      <selection activeCell="R123" sqref="R123"/>
    </sheetView>
  </sheetViews>
  <sheetFormatPr defaultRowHeight="15" x14ac:dyDescent="0.25"/>
  <cols>
    <col min="1" max="1" width="10.5703125" customWidth="1"/>
    <col min="2" max="2" width="14.5703125" customWidth="1"/>
    <col min="3" max="25" width="4.7109375" customWidth="1"/>
    <col min="26" max="26" width="6.42578125" customWidth="1"/>
    <col min="27" max="27" width="4.7109375" customWidth="1"/>
    <col min="28" max="35" width="6.42578125" customWidth="1"/>
    <col min="36" max="36" width="10.42578125" customWidth="1"/>
    <col min="37" max="61" width="6.42578125" customWidth="1"/>
  </cols>
  <sheetData>
    <row r="2" spans="1:32" x14ac:dyDescent="0.25">
      <c r="B2" s="100" t="s">
        <v>29</v>
      </c>
      <c r="C2" s="100"/>
      <c r="D2" s="100"/>
      <c r="E2" s="100"/>
      <c r="F2" s="100"/>
      <c r="G2" s="100"/>
      <c r="H2" s="100"/>
      <c r="I2" s="100"/>
      <c r="J2" s="100"/>
      <c r="K2" s="100"/>
    </row>
    <row r="3" spans="1:32" x14ac:dyDescent="0.25">
      <c r="B3" s="4"/>
      <c r="C3" s="98" t="s">
        <v>38</v>
      </c>
      <c r="D3" s="4"/>
      <c r="E3" s="4"/>
      <c r="F3" s="4"/>
      <c r="G3" s="4"/>
      <c r="H3" s="4"/>
      <c r="I3" s="4"/>
      <c r="J3" s="4"/>
      <c r="K3" s="4"/>
    </row>
    <row r="4" spans="1:32" x14ac:dyDescent="0.25">
      <c r="C4" s="3" t="s">
        <v>6</v>
      </c>
      <c r="D4" s="1"/>
    </row>
    <row r="6" spans="1:32" ht="15.75" thickBot="1" x14ac:dyDescent="0.3"/>
    <row r="7" spans="1:32" ht="15.75" thickBot="1" x14ac:dyDescent="0.3">
      <c r="C7" s="108" t="s">
        <v>7</v>
      </c>
      <c r="D7" s="109"/>
      <c r="E7" s="110"/>
      <c r="AC7" s="113" t="s">
        <v>16</v>
      </c>
      <c r="AD7" s="114"/>
      <c r="AE7" s="114"/>
      <c r="AF7" s="115"/>
    </row>
    <row r="8" spans="1:32" ht="15.75" thickBot="1" x14ac:dyDescent="0.3">
      <c r="A8" s="119" t="s">
        <v>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3"/>
    </row>
    <row r="9" spans="1:32" ht="15.75" thickBot="1" x14ac:dyDescent="0.3">
      <c r="A9" s="8"/>
      <c r="B9" s="9"/>
      <c r="C9" s="33">
        <v>1</v>
      </c>
      <c r="D9" s="58">
        <v>2</v>
      </c>
      <c r="E9" s="58">
        <v>3</v>
      </c>
      <c r="F9" s="58">
        <v>4</v>
      </c>
      <c r="G9" s="59">
        <v>5</v>
      </c>
      <c r="H9" s="34">
        <v>6</v>
      </c>
      <c r="I9" s="34">
        <v>7</v>
      </c>
      <c r="J9" s="58">
        <v>8</v>
      </c>
      <c r="K9" s="59">
        <v>9</v>
      </c>
      <c r="L9" s="58">
        <v>10</v>
      </c>
      <c r="M9" s="58">
        <v>11</v>
      </c>
      <c r="N9" s="58">
        <v>12</v>
      </c>
      <c r="O9" s="33">
        <v>13</v>
      </c>
      <c r="P9" s="34">
        <v>14</v>
      </c>
      <c r="Q9" s="58">
        <v>15</v>
      </c>
      <c r="R9" s="58">
        <v>16</v>
      </c>
      <c r="S9" s="59">
        <v>17</v>
      </c>
      <c r="T9" s="58">
        <v>18</v>
      </c>
      <c r="U9" s="58">
        <v>19</v>
      </c>
      <c r="V9" s="34">
        <v>20</v>
      </c>
      <c r="W9" s="33">
        <v>21</v>
      </c>
      <c r="X9" s="58">
        <v>22</v>
      </c>
      <c r="Y9" s="58">
        <v>23</v>
      </c>
      <c r="Z9" s="58">
        <v>24</v>
      </c>
      <c r="AA9" s="59">
        <v>25</v>
      </c>
      <c r="AB9" s="58">
        <v>26</v>
      </c>
      <c r="AC9" s="34">
        <v>27</v>
      </c>
      <c r="AD9" s="34">
        <v>28</v>
      </c>
      <c r="AE9" s="59">
        <v>29</v>
      </c>
      <c r="AF9" s="65">
        <v>30</v>
      </c>
    </row>
    <row r="10" spans="1:32" ht="16.5" customHeight="1" x14ac:dyDescent="0.25">
      <c r="A10" s="10" t="s">
        <v>0</v>
      </c>
      <c r="B10" s="28" t="s">
        <v>30</v>
      </c>
      <c r="C10" s="46"/>
      <c r="D10" s="54"/>
      <c r="E10" s="54"/>
      <c r="F10" s="54"/>
      <c r="G10" s="54"/>
      <c r="H10" s="43"/>
      <c r="I10" s="43"/>
      <c r="J10" s="54"/>
      <c r="K10" s="54"/>
      <c r="L10" s="54"/>
      <c r="M10" s="54"/>
      <c r="N10" s="54"/>
      <c r="O10" s="43"/>
      <c r="P10" s="43"/>
      <c r="Q10" s="54">
        <v>1</v>
      </c>
      <c r="R10" s="54">
        <v>1</v>
      </c>
      <c r="S10" s="54">
        <v>1</v>
      </c>
      <c r="T10" s="54">
        <v>1</v>
      </c>
      <c r="U10" s="54">
        <v>1</v>
      </c>
      <c r="V10" s="43">
        <v>1</v>
      </c>
      <c r="W10" s="43">
        <v>1</v>
      </c>
      <c r="X10" s="54">
        <v>1</v>
      </c>
      <c r="Y10" s="54">
        <v>1</v>
      </c>
      <c r="Z10" s="54">
        <v>1</v>
      </c>
      <c r="AA10" s="54">
        <v>1</v>
      </c>
      <c r="AB10" s="54">
        <v>1</v>
      </c>
      <c r="AC10" s="43">
        <v>1</v>
      </c>
      <c r="AD10" s="43">
        <v>1</v>
      </c>
      <c r="AE10" s="54">
        <v>1</v>
      </c>
      <c r="AF10" s="61">
        <v>1</v>
      </c>
    </row>
    <row r="11" spans="1:32" x14ac:dyDescent="0.25">
      <c r="A11" s="11" t="s">
        <v>32</v>
      </c>
      <c r="B11" s="29" t="s">
        <v>4</v>
      </c>
      <c r="C11" s="15"/>
      <c r="D11" s="55"/>
      <c r="E11" s="55"/>
      <c r="F11" s="55"/>
      <c r="G11" s="55"/>
      <c r="H11" s="5"/>
      <c r="I11" s="5"/>
      <c r="J11" s="55"/>
      <c r="K11" s="55"/>
      <c r="L11" s="55"/>
      <c r="M11" s="55"/>
      <c r="N11" s="55"/>
      <c r="O11" s="5"/>
      <c r="P11" s="5"/>
      <c r="Q11" s="55">
        <v>12</v>
      </c>
      <c r="R11" s="55">
        <v>12</v>
      </c>
      <c r="S11" s="55">
        <v>12</v>
      </c>
      <c r="T11" s="55">
        <v>12</v>
      </c>
      <c r="U11" s="55">
        <v>12</v>
      </c>
      <c r="V11" s="5">
        <v>12</v>
      </c>
      <c r="W11" s="5">
        <v>12</v>
      </c>
      <c r="X11" s="55">
        <v>12</v>
      </c>
      <c r="Y11" s="55">
        <v>12</v>
      </c>
      <c r="Z11" s="55">
        <v>12</v>
      </c>
      <c r="AA11" s="55">
        <v>12</v>
      </c>
      <c r="AB11" s="55">
        <v>12</v>
      </c>
      <c r="AC11" s="5">
        <v>12</v>
      </c>
      <c r="AD11" s="5">
        <v>12</v>
      </c>
      <c r="AE11" s="55">
        <v>12</v>
      </c>
      <c r="AF11" s="62">
        <v>12</v>
      </c>
    </row>
    <row r="12" spans="1:32" x14ac:dyDescent="0.25">
      <c r="A12" s="12" t="s">
        <v>3</v>
      </c>
      <c r="B12" s="28" t="s">
        <v>30</v>
      </c>
      <c r="C12" s="15"/>
      <c r="D12" s="55"/>
      <c r="E12" s="55"/>
      <c r="F12" s="55"/>
      <c r="G12" s="55"/>
      <c r="H12" s="5"/>
      <c r="I12" s="5"/>
      <c r="J12" s="55"/>
      <c r="K12" s="55"/>
      <c r="L12" s="55"/>
      <c r="M12" s="55"/>
      <c r="N12" s="55"/>
      <c r="O12" s="5"/>
      <c r="P12" s="5"/>
      <c r="Q12" s="55">
        <v>2</v>
      </c>
      <c r="R12" s="55">
        <v>2</v>
      </c>
      <c r="S12" s="55">
        <v>2</v>
      </c>
      <c r="T12" s="55">
        <v>2</v>
      </c>
      <c r="U12" s="55">
        <v>2</v>
      </c>
      <c r="V12" s="5">
        <v>2</v>
      </c>
      <c r="W12" s="5">
        <v>2</v>
      </c>
      <c r="X12" s="55">
        <v>2</v>
      </c>
      <c r="Y12" s="55">
        <v>2</v>
      </c>
      <c r="Z12" s="55">
        <v>2</v>
      </c>
      <c r="AA12" s="55">
        <v>2</v>
      </c>
      <c r="AB12" s="55">
        <v>2</v>
      </c>
      <c r="AC12" s="5">
        <v>4</v>
      </c>
      <c r="AD12" s="5">
        <v>4</v>
      </c>
      <c r="AE12" s="55">
        <v>4</v>
      </c>
      <c r="AF12" s="62">
        <v>4</v>
      </c>
    </row>
    <row r="13" spans="1:32" x14ac:dyDescent="0.25">
      <c r="A13" s="11" t="s">
        <v>33</v>
      </c>
      <c r="B13" s="29" t="s">
        <v>4</v>
      </c>
      <c r="C13" s="15"/>
      <c r="D13" s="55"/>
      <c r="E13" s="55"/>
      <c r="F13" s="55"/>
      <c r="G13" s="55"/>
      <c r="H13" s="5"/>
      <c r="I13" s="5"/>
      <c r="J13" s="55"/>
      <c r="K13" s="55"/>
      <c r="L13" s="55"/>
      <c r="M13" s="55"/>
      <c r="N13" s="55"/>
      <c r="O13" s="5"/>
      <c r="P13" s="5"/>
      <c r="Q13" s="55">
        <v>22</v>
      </c>
      <c r="R13" s="55">
        <v>22</v>
      </c>
      <c r="S13" s="55">
        <v>22</v>
      </c>
      <c r="T13" s="55">
        <v>22</v>
      </c>
      <c r="U13" s="55">
        <v>22</v>
      </c>
      <c r="V13" s="5">
        <v>22</v>
      </c>
      <c r="W13" s="5">
        <v>22</v>
      </c>
      <c r="X13" s="55">
        <v>22</v>
      </c>
      <c r="Y13" s="55">
        <v>22</v>
      </c>
      <c r="Z13" s="55">
        <v>22</v>
      </c>
      <c r="AA13" s="55">
        <v>22</v>
      </c>
      <c r="AB13" s="55">
        <v>22</v>
      </c>
      <c r="AC13" s="5">
        <v>33</v>
      </c>
      <c r="AD13" s="5">
        <v>33</v>
      </c>
      <c r="AE13" s="55">
        <v>33</v>
      </c>
      <c r="AF13" s="62">
        <v>33</v>
      </c>
    </row>
    <row r="14" spans="1:32" x14ac:dyDescent="0.25">
      <c r="A14" s="13" t="s">
        <v>2</v>
      </c>
      <c r="B14" s="28" t="s">
        <v>30</v>
      </c>
      <c r="C14" s="17"/>
      <c r="D14" s="56"/>
      <c r="E14" s="56"/>
      <c r="F14" s="55"/>
      <c r="G14" s="55"/>
      <c r="H14" s="5"/>
      <c r="I14" s="5"/>
      <c r="J14" s="56"/>
      <c r="K14" s="56"/>
      <c r="L14" s="55"/>
      <c r="M14" s="55"/>
      <c r="N14" s="55"/>
      <c r="O14" s="5"/>
      <c r="P14" s="5"/>
      <c r="Q14" s="56">
        <v>1</v>
      </c>
      <c r="R14" s="56">
        <v>1</v>
      </c>
      <c r="S14" s="56">
        <v>1</v>
      </c>
      <c r="T14" s="56">
        <v>1</v>
      </c>
      <c r="U14" s="56">
        <v>1</v>
      </c>
      <c r="V14" s="7">
        <v>1</v>
      </c>
      <c r="W14" s="7">
        <v>1</v>
      </c>
      <c r="X14" s="56">
        <v>1</v>
      </c>
      <c r="Y14" s="56">
        <v>1</v>
      </c>
      <c r="Z14" s="56">
        <v>1</v>
      </c>
      <c r="AA14" s="56">
        <v>1</v>
      </c>
      <c r="AB14" s="56">
        <v>1</v>
      </c>
      <c r="AC14" s="7">
        <v>1</v>
      </c>
      <c r="AD14" s="7">
        <v>1</v>
      </c>
      <c r="AE14" s="56">
        <v>1</v>
      </c>
      <c r="AF14" s="63">
        <v>1</v>
      </c>
    </row>
    <row r="15" spans="1:32" ht="15.75" thickBot="1" x14ac:dyDescent="0.3">
      <c r="A15" s="19" t="s">
        <v>32</v>
      </c>
      <c r="B15" s="30" t="s">
        <v>4</v>
      </c>
      <c r="C15" s="48"/>
      <c r="D15" s="57"/>
      <c r="E15" s="57"/>
      <c r="F15" s="60"/>
      <c r="G15" s="60"/>
      <c r="H15" s="45"/>
      <c r="I15" s="45"/>
      <c r="J15" s="57"/>
      <c r="K15" s="57"/>
      <c r="L15" s="60"/>
      <c r="M15" s="60"/>
      <c r="N15" s="60"/>
      <c r="O15" s="45"/>
      <c r="P15" s="45"/>
      <c r="Q15" s="57">
        <v>12</v>
      </c>
      <c r="R15" s="57">
        <v>12</v>
      </c>
      <c r="S15" s="57">
        <v>12</v>
      </c>
      <c r="T15" s="57">
        <v>12</v>
      </c>
      <c r="U15" s="57">
        <v>12</v>
      </c>
      <c r="V15" s="44">
        <v>12</v>
      </c>
      <c r="W15" s="44">
        <v>12</v>
      </c>
      <c r="X15" s="57">
        <v>12</v>
      </c>
      <c r="Y15" s="57">
        <v>12</v>
      </c>
      <c r="Z15" s="57">
        <v>12</v>
      </c>
      <c r="AA15" s="57">
        <v>12</v>
      </c>
      <c r="AB15" s="57">
        <v>12</v>
      </c>
      <c r="AC15" s="44">
        <v>12</v>
      </c>
      <c r="AD15" s="44">
        <v>12</v>
      </c>
      <c r="AE15" s="57">
        <v>12</v>
      </c>
      <c r="AF15" s="64">
        <v>12</v>
      </c>
    </row>
    <row r="16" spans="1:32" x14ac:dyDescent="0.25">
      <c r="A16" s="105"/>
      <c r="B16" s="31" t="s">
        <v>31</v>
      </c>
      <c r="C16" s="52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>
        <f t="shared" ref="Q16:W17" si="0">SUM(Q10,Q12,Q14)</f>
        <v>4</v>
      </c>
      <c r="R16" s="49">
        <f t="shared" si="0"/>
        <v>4</v>
      </c>
      <c r="S16" s="49">
        <f t="shared" si="0"/>
        <v>4</v>
      </c>
      <c r="T16" s="49">
        <f t="shared" si="0"/>
        <v>4</v>
      </c>
      <c r="U16" s="49">
        <f t="shared" si="0"/>
        <v>4</v>
      </c>
      <c r="V16" s="49">
        <f t="shared" si="0"/>
        <v>4</v>
      </c>
      <c r="W16" s="49">
        <f t="shared" si="0"/>
        <v>4</v>
      </c>
      <c r="X16" s="49">
        <f t="shared" ref="X16:Y16" si="1">SUM(X10,X12,X14)</f>
        <v>4</v>
      </c>
      <c r="Y16" s="49">
        <f t="shared" si="1"/>
        <v>4</v>
      </c>
      <c r="Z16" s="49">
        <f t="shared" ref="Z16:AF16" si="2">SUM(Z10,Z12,Z14)</f>
        <v>4</v>
      </c>
      <c r="AA16" s="49">
        <f t="shared" si="2"/>
        <v>4</v>
      </c>
      <c r="AB16" s="49">
        <f t="shared" si="2"/>
        <v>4</v>
      </c>
      <c r="AC16" s="49">
        <f t="shared" si="2"/>
        <v>6</v>
      </c>
      <c r="AD16" s="49">
        <f t="shared" si="2"/>
        <v>6</v>
      </c>
      <c r="AE16" s="49">
        <f t="shared" si="2"/>
        <v>6</v>
      </c>
      <c r="AF16" s="66">
        <f t="shared" si="2"/>
        <v>6</v>
      </c>
    </row>
    <row r="17" spans="1:33" ht="15.75" thickBot="1" x14ac:dyDescent="0.3">
      <c r="A17" s="106"/>
      <c r="B17" s="14" t="s">
        <v>8</v>
      </c>
      <c r="C17" s="37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>
        <f t="shared" si="0"/>
        <v>46</v>
      </c>
      <c r="R17" s="25">
        <f t="shared" si="0"/>
        <v>46</v>
      </c>
      <c r="S17" s="25">
        <f t="shared" si="0"/>
        <v>46</v>
      </c>
      <c r="T17" s="25">
        <f t="shared" si="0"/>
        <v>46</v>
      </c>
      <c r="U17" s="25">
        <f t="shared" si="0"/>
        <v>46</v>
      </c>
      <c r="V17" s="25">
        <f t="shared" si="0"/>
        <v>46</v>
      </c>
      <c r="W17" s="25">
        <f t="shared" si="0"/>
        <v>46</v>
      </c>
      <c r="X17" s="25">
        <f t="shared" ref="X17:Y17" si="3">SUM(X11,X13,X15)</f>
        <v>46</v>
      </c>
      <c r="Y17" s="25">
        <f t="shared" si="3"/>
        <v>46</v>
      </c>
      <c r="Z17" s="25">
        <f t="shared" ref="Z17:AF17" si="4">SUM(Z11,Z13,Z15)</f>
        <v>46</v>
      </c>
      <c r="AA17" s="25">
        <f t="shared" si="4"/>
        <v>46</v>
      </c>
      <c r="AB17" s="25">
        <f t="shared" si="4"/>
        <v>46</v>
      </c>
      <c r="AC17" s="25">
        <f t="shared" si="4"/>
        <v>57</v>
      </c>
      <c r="AD17" s="25">
        <f t="shared" si="4"/>
        <v>57</v>
      </c>
      <c r="AE17" s="25">
        <f t="shared" si="4"/>
        <v>57</v>
      </c>
      <c r="AF17" s="67">
        <f t="shared" si="4"/>
        <v>57</v>
      </c>
    </row>
    <row r="19" spans="1:33" x14ac:dyDescent="0.25">
      <c r="C19" s="100" t="s">
        <v>9</v>
      </c>
      <c r="D19" s="100"/>
      <c r="E19" s="100"/>
      <c r="F19" s="100"/>
      <c r="G19" s="100"/>
      <c r="H19" s="100"/>
      <c r="I19" s="100"/>
      <c r="J19" s="100"/>
      <c r="K19" s="2">
        <f>SUM(Q17:AF17)</f>
        <v>780</v>
      </c>
      <c r="N19" s="2"/>
    </row>
    <row r="21" spans="1:33" ht="15.75" thickBot="1" x14ac:dyDescent="0.3"/>
    <row r="22" spans="1:33" ht="15.75" thickBot="1" x14ac:dyDescent="0.3">
      <c r="C22" s="113" t="s">
        <v>16</v>
      </c>
      <c r="D22" s="114"/>
      <c r="E22" s="114"/>
      <c r="F22" s="114"/>
      <c r="G22" s="115"/>
      <c r="AF22" s="113" t="s">
        <v>26</v>
      </c>
      <c r="AG22" s="115"/>
    </row>
    <row r="23" spans="1:33" ht="15.75" thickBot="1" x14ac:dyDescent="0.3">
      <c r="A23" s="119" t="s">
        <v>10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2"/>
    </row>
    <row r="24" spans="1:33" ht="15.75" thickBot="1" x14ac:dyDescent="0.3">
      <c r="A24" s="8"/>
      <c r="B24" s="9"/>
      <c r="C24" s="33">
        <v>1</v>
      </c>
      <c r="D24" s="34">
        <v>2</v>
      </c>
      <c r="E24" s="34">
        <v>3</v>
      </c>
      <c r="F24" s="34">
        <v>4</v>
      </c>
      <c r="G24" s="34">
        <v>5</v>
      </c>
      <c r="H24" s="58">
        <v>6</v>
      </c>
      <c r="I24" s="58">
        <v>7</v>
      </c>
      <c r="J24" s="41">
        <v>8</v>
      </c>
      <c r="K24" s="41">
        <v>9</v>
      </c>
      <c r="L24" s="41">
        <v>10</v>
      </c>
      <c r="M24" s="34">
        <v>11</v>
      </c>
      <c r="N24" s="34">
        <v>12</v>
      </c>
      <c r="O24" s="58">
        <v>13</v>
      </c>
      <c r="P24" s="58">
        <v>14</v>
      </c>
      <c r="Q24" s="41">
        <v>15</v>
      </c>
      <c r="R24" s="41">
        <v>16</v>
      </c>
      <c r="S24" s="41">
        <v>17</v>
      </c>
      <c r="T24" s="34">
        <v>18</v>
      </c>
      <c r="U24" s="34">
        <v>19</v>
      </c>
      <c r="V24" s="74">
        <v>20</v>
      </c>
      <c r="W24" s="59">
        <v>21</v>
      </c>
      <c r="X24" s="58">
        <v>22</v>
      </c>
      <c r="Y24" s="58">
        <v>23</v>
      </c>
      <c r="Z24" s="58">
        <v>24</v>
      </c>
      <c r="AA24" s="34">
        <v>25</v>
      </c>
      <c r="AB24" s="34">
        <v>26</v>
      </c>
      <c r="AC24" s="58">
        <v>27</v>
      </c>
      <c r="AD24" s="58">
        <v>28</v>
      </c>
      <c r="AE24" s="41">
        <v>29</v>
      </c>
      <c r="AF24" s="34">
        <v>30</v>
      </c>
      <c r="AG24" s="35">
        <v>31</v>
      </c>
    </row>
    <row r="25" spans="1:33" x14ac:dyDescent="0.25">
      <c r="A25" s="10" t="s">
        <v>0</v>
      </c>
      <c r="B25" s="28" t="s">
        <v>30</v>
      </c>
      <c r="C25" s="46">
        <v>4</v>
      </c>
      <c r="D25" s="43">
        <v>4</v>
      </c>
      <c r="E25" s="43">
        <v>4</v>
      </c>
      <c r="F25" s="43">
        <v>4</v>
      </c>
      <c r="G25" s="43">
        <v>4</v>
      </c>
      <c r="H25" s="54">
        <v>4</v>
      </c>
      <c r="I25" s="54">
        <v>4</v>
      </c>
      <c r="J25" s="42">
        <v>4</v>
      </c>
      <c r="K25" s="42">
        <v>4</v>
      </c>
      <c r="L25" s="42">
        <v>4</v>
      </c>
      <c r="M25" s="43">
        <v>4</v>
      </c>
      <c r="N25" s="43">
        <v>4</v>
      </c>
      <c r="O25" s="54">
        <v>4</v>
      </c>
      <c r="P25" s="54">
        <v>4</v>
      </c>
      <c r="Q25" s="42">
        <v>4</v>
      </c>
      <c r="R25" s="42">
        <v>4</v>
      </c>
      <c r="S25" s="42">
        <v>4</v>
      </c>
      <c r="T25" s="43">
        <v>4</v>
      </c>
      <c r="U25" s="43">
        <v>4</v>
      </c>
      <c r="V25" s="54">
        <v>4</v>
      </c>
      <c r="W25" s="54">
        <v>4</v>
      </c>
      <c r="X25" s="54">
        <v>4</v>
      </c>
      <c r="Y25" s="54">
        <v>4</v>
      </c>
      <c r="Z25" s="54">
        <v>4</v>
      </c>
      <c r="AA25" s="43">
        <v>4</v>
      </c>
      <c r="AB25" s="43">
        <v>4</v>
      </c>
      <c r="AC25" s="54">
        <v>4</v>
      </c>
      <c r="AD25" s="54">
        <v>4</v>
      </c>
      <c r="AE25" s="42">
        <v>4</v>
      </c>
      <c r="AF25" s="43">
        <v>4</v>
      </c>
      <c r="AG25" s="47">
        <v>4</v>
      </c>
    </row>
    <row r="26" spans="1:33" x14ac:dyDescent="0.25">
      <c r="A26" s="11" t="s">
        <v>32</v>
      </c>
      <c r="B26" s="29" t="s">
        <v>4</v>
      </c>
      <c r="C26" s="15">
        <f>4*12</f>
        <v>48</v>
      </c>
      <c r="D26" s="5">
        <f t="shared" ref="D26:AG26" si="5">4*12</f>
        <v>48</v>
      </c>
      <c r="E26" s="5">
        <f t="shared" si="5"/>
        <v>48</v>
      </c>
      <c r="F26" s="5">
        <f t="shared" si="5"/>
        <v>48</v>
      </c>
      <c r="G26" s="5">
        <f t="shared" si="5"/>
        <v>48</v>
      </c>
      <c r="H26" s="55">
        <f t="shared" si="5"/>
        <v>48</v>
      </c>
      <c r="I26" s="55">
        <f t="shared" si="5"/>
        <v>48</v>
      </c>
      <c r="J26" s="6">
        <f t="shared" si="5"/>
        <v>48</v>
      </c>
      <c r="K26" s="6">
        <f t="shared" si="5"/>
        <v>48</v>
      </c>
      <c r="L26" s="6">
        <f t="shared" si="5"/>
        <v>48</v>
      </c>
      <c r="M26" s="5">
        <f t="shared" si="5"/>
        <v>48</v>
      </c>
      <c r="N26" s="5">
        <f t="shared" si="5"/>
        <v>48</v>
      </c>
      <c r="O26" s="55">
        <f t="shared" si="5"/>
        <v>48</v>
      </c>
      <c r="P26" s="55">
        <f t="shared" si="5"/>
        <v>48</v>
      </c>
      <c r="Q26" s="6">
        <f t="shared" si="5"/>
        <v>48</v>
      </c>
      <c r="R26" s="6">
        <f t="shared" si="5"/>
        <v>48</v>
      </c>
      <c r="S26" s="6">
        <f t="shared" si="5"/>
        <v>48</v>
      </c>
      <c r="T26" s="5">
        <f t="shared" si="5"/>
        <v>48</v>
      </c>
      <c r="U26" s="5">
        <f t="shared" si="5"/>
        <v>48</v>
      </c>
      <c r="V26" s="55">
        <f t="shared" si="5"/>
        <v>48</v>
      </c>
      <c r="W26" s="55">
        <f t="shared" si="5"/>
        <v>48</v>
      </c>
      <c r="X26" s="55">
        <f t="shared" si="5"/>
        <v>48</v>
      </c>
      <c r="Y26" s="55">
        <f t="shared" si="5"/>
        <v>48</v>
      </c>
      <c r="Z26" s="55">
        <f t="shared" si="5"/>
        <v>48</v>
      </c>
      <c r="AA26" s="5">
        <f t="shared" si="5"/>
        <v>48</v>
      </c>
      <c r="AB26" s="5">
        <f t="shared" si="5"/>
        <v>48</v>
      </c>
      <c r="AC26" s="55">
        <f t="shared" si="5"/>
        <v>48</v>
      </c>
      <c r="AD26" s="55">
        <f t="shared" si="5"/>
        <v>48</v>
      </c>
      <c r="AE26" s="6">
        <f t="shared" si="5"/>
        <v>48</v>
      </c>
      <c r="AF26" s="5">
        <f t="shared" si="5"/>
        <v>48</v>
      </c>
      <c r="AG26" s="16">
        <f t="shared" si="5"/>
        <v>48</v>
      </c>
    </row>
    <row r="27" spans="1:33" x14ac:dyDescent="0.25">
      <c r="A27" s="12" t="s">
        <v>1</v>
      </c>
      <c r="B27" s="28" t="s">
        <v>30</v>
      </c>
      <c r="C27" s="92">
        <v>2</v>
      </c>
      <c r="D27" s="93">
        <v>2</v>
      </c>
      <c r="E27" s="93">
        <v>2</v>
      </c>
      <c r="F27" s="93">
        <v>2</v>
      </c>
      <c r="G27" s="93">
        <v>2</v>
      </c>
      <c r="H27" s="94" t="s">
        <v>28</v>
      </c>
      <c r="I27" s="94" t="s">
        <v>28</v>
      </c>
      <c r="J27" s="94" t="s">
        <v>28</v>
      </c>
      <c r="K27" s="94" t="s">
        <v>28</v>
      </c>
      <c r="L27" s="94" t="s">
        <v>28</v>
      </c>
      <c r="M27" s="93">
        <v>1</v>
      </c>
      <c r="N27" s="93">
        <v>1</v>
      </c>
      <c r="O27" s="94" t="s">
        <v>28</v>
      </c>
      <c r="P27" s="94" t="s">
        <v>28</v>
      </c>
      <c r="Q27" s="94" t="s">
        <v>28</v>
      </c>
      <c r="R27" s="94" t="s">
        <v>28</v>
      </c>
      <c r="S27" s="94" t="s">
        <v>28</v>
      </c>
      <c r="T27" s="93">
        <v>1</v>
      </c>
      <c r="U27" s="93">
        <v>1</v>
      </c>
      <c r="V27" s="94" t="s">
        <v>28</v>
      </c>
      <c r="W27" s="94" t="s">
        <v>28</v>
      </c>
      <c r="X27" s="95" t="s">
        <v>28</v>
      </c>
      <c r="Y27" s="95" t="s">
        <v>28</v>
      </c>
      <c r="Z27" s="95" t="s">
        <v>28</v>
      </c>
      <c r="AA27" s="93">
        <v>1</v>
      </c>
      <c r="AB27" s="93">
        <v>1</v>
      </c>
      <c r="AC27" s="94" t="s">
        <v>28</v>
      </c>
      <c r="AD27" s="94" t="s">
        <v>28</v>
      </c>
      <c r="AE27" s="94" t="s">
        <v>28</v>
      </c>
      <c r="AF27" s="93">
        <v>1</v>
      </c>
      <c r="AG27" s="96">
        <v>1</v>
      </c>
    </row>
    <row r="28" spans="1:33" x14ac:dyDescent="0.25">
      <c r="A28" s="11" t="s">
        <v>34</v>
      </c>
      <c r="B28" s="29" t="s">
        <v>4</v>
      </c>
      <c r="C28" s="92">
        <f>2*8</f>
        <v>16</v>
      </c>
      <c r="D28" s="93">
        <f>2*8</f>
        <v>16</v>
      </c>
      <c r="E28" s="93">
        <f>2*8</f>
        <v>16</v>
      </c>
      <c r="F28" s="93">
        <v>16</v>
      </c>
      <c r="G28" s="93">
        <v>16</v>
      </c>
      <c r="H28" s="94" t="s">
        <v>28</v>
      </c>
      <c r="I28" s="94" t="s">
        <v>28</v>
      </c>
      <c r="J28" s="94" t="s">
        <v>28</v>
      </c>
      <c r="K28" s="94" t="s">
        <v>28</v>
      </c>
      <c r="L28" s="94" t="s">
        <v>28</v>
      </c>
      <c r="M28" s="93">
        <v>8</v>
      </c>
      <c r="N28" s="93">
        <v>8</v>
      </c>
      <c r="O28" s="94" t="s">
        <v>28</v>
      </c>
      <c r="P28" s="94" t="s">
        <v>28</v>
      </c>
      <c r="Q28" s="94" t="s">
        <v>28</v>
      </c>
      <c r="R28" s="94" t="s">
        <v>28</v>
      </c>
      <c r="S28" s="94" t="s">
        <v>28</v>
      </c>
      <c r="T28" s="93">
        <v>8</v>
      </c>
      <c r="U28" s="93">
        <v>8</v>
      </c>
      <c r="V28" s="94" t="s">
        <v>28</v>
      </c>
      <c r="W28" s="94" t="s">
        <v>28</v>
      </c>
      <c r="X28" s="95" t="s">
        <v>28</v>
      </c>
      <c r="Y28" s="95" t="s">
        <v>28</v>
      </c>
      <c r="Z28" s="95" t="s">
        <v>28</v>
      </c>
      <c r="AA28" s="93">
        <v>8</v>
      </c>
      <c r="AB28" s="93">
        <v>8</v>
      </c>
      <c r="AC28" s="94" t="s">
        <v>28</v>
      </c>
      <c r="AD28" s="94" t="s">
        <v>28</v>
      </c>
      <c r="AE28" s="94" t="s">
        <v>28</v>
      </c>
      <c r="AF28" s="93">
        <v>8</v>
      </c>
      <c r="AG28" s="96">
        <v>8</v>
      </c>
    </row>
    <row r="29" spans="1:33" x14ac:dyDescent="0.25">
      <c r="A29" s="13" t="s">
        <v>2</v>
      </c>
      <c r="B29" s="28" t="s">
        <v>30</v>
      </c>
      <c r="C29" s="17">
        <v>1</v>
      </c>
      <c r="D29" s="7">
        <v>1</v>
      </c>
      <c r="E29" s="7">
        <v>1</v>
      </c>
      <c r="F29" s="5">
        <v>1</v>
      </c>
      <c r="G29" s="5">
        <v>1</v>
      </c>
      <c r="H29" s="55">
        <v>1</v>
      </c>
      <c r="I29" s="55">
        <v>1</v>
      </c>
      <c r="J29" s="38">
        <v>1</v>
      </c>
      <c r="K29" s="38">
        <v>1</v>
      </c>
      <c r="L29" s="6">
        <v>1</v>
      </c>
      <c r="M29" s="5">
        <v>1</v>
      </c>
      <c r="N29" s="5">
        <v>1</v>
      </c>
      <c r="O29" s="55">
        <v>1</v>
      </c>
      <c r="P29" s="55">
        <v>1</v>
      </c>
      <c r="Q29" s="38">
        <v>1</v>
      </c>
      <c r="R29" s="38">
        <v>1</v>
      </c>
      <c r="S29" s="6">
        <v>1</v>
      </c>
      <c r="T29" s="5">
        <v>1</v>
      </c>
      <c r="U29" s="5">
        <v>1</v>
      </c>
      <c r="V29" s="55">
        <v>1</v>
      </c>
      <c r="W29" s="55">
        <v>1</v>
      </c>
      <c r="X29" s="56">
        <v>1</v>
      </c>
      <c r="Y29" s="56">
        <v>1</v>
      </c>
      <c r="Z29" s="56">
        <v>1</v>
      </c>
      <c r="AA29" s="7">
        <v>1</v>
      </c>
      <c r="AB29" s="7">
        <v>1</v>
      </c>
      <c r="AC29" s="56">
        <v>1</v>
      </c>
      <c r="AD29" s="56">
        <v>1</v>
      </c>
      <c r="AE29" s="38">
        <v>1</v>
      </c>
      <c r="AF29" s="7">
        <v>1</v>
      </c>
      <c r="AG29" s="18">
        <v>1</v>
      </c>
    </row>
    <row r="30" spans="1:33" ht="15.75" thickBot="1" x14ac:dyDescent="0.3">
      <c r="A30" s="19" t="s">
        <v>32</v>
      </c>
      <c r="B30" s="30" t="s">
        <v>4</v>
      </c>
      <c r="C30" s="20">
        <v>12</v>
      </c>
      <c r="D30" s="21">
        <v>12</v>
      </c>
      <c r="E30" s="21">
        <v>12</v>
      </c>
      <c r="F30" s="40">
        <v>12</v>
      </c>
      <c r="G30" s="40">
        <v>12</v>
      </c>
      <c r="H30" s="73">
        <v>12</v>
      </c>
      <c r="I30" s="73">
        <v>12</v>
      </c>
      <c r="J30" s="39">
        <v>12</v>
      </c>
      <c r="K30" s="39">
        <v>12</v>
      </c>
      <c r="L30" s="22">
        <v>12</v>
      </c>
      <c r="M30" s="40">
        <v>12</v>
      </c>
      <c r="N30" s="40">
        <v>12</v>
      </c>
      <c r="O30" s="73">
        <v>12</v>
      </c>
      <c r="P30" s="73">
        <v>12</v>
      </c>
      <c r="Q30" s="39">
        <v>12</v>
      </c>
      <c r="R30" s="39">
        <v>12</v>
      </c>
      <c r="S30" s="22">
        <v>12</v>
      </c>
      <c r="T30" s="40">
        <v>12</v>
      </c>
      <c r="U30" s="40">
        <v>12</v>
      </c>
      <c r="V30" s="73">
        <v>12</v>
      </c>
      <c r="W30" s="73">
        <v>12</v>
      </c>
      <c r="X30" s="72">
        <v>12</v>
      </c>
      <c r="Y30" s="72">
        <v>12</v>
      </c>
      <c r="Z30" s="72">
        <v>12</v>
      </c>
      <c r="AA30" s="21">
        <v>12</v>
      </c>
      <c r="AB30" s="21">
        <v>12</v>
      </c>
      <c r="AC30" s="72">
        <v>12</v>
      </c>
      <c r="AD30" s="72">
        <v>12</v>
      </c>
      <c r="AE30" s="39">
        <v>12</v>
      </c>
      <c r="AF30" s="21">
        <v>12</v>
      </c>
      <c r="AG30" s="75">
        <v>12</v>
      </c>
    </row>
    <row r="31" spans="1:33" x14ac:dyDescent="0.25">
      <c r="A31" s="105"/>
      <c r="B31" s="31" t="s">
        <v>31</v>
      </c>
      <c r="C31" s="36">
        <f>SUM(C25,C27,C29)</f>
        <v>7</v>
      </c>
      <c r="D31" s="23">
        <f t="shared" ref="D31:AG31" si="6">SUM(D25,D27,D29)</f>
        <v>7</v>
      </c>
      <c r="E31" s="23">
        <f t="shared" si="6"/>
        <v>7</v>
      </c>
      <c r="F31" s="23">
        <f t="shared" si="6"/>
        <v>7</v>
      </c>
      <c r="G31" s="23">
        <f t="shared" si="6"/>
        <v>7</v>
      </c>
      <c r="H31" s="23">
        <f t="shared" si="6"/>
        <v>5</v>
      </c>
      <c r="I31" s="23">
        <f t="shared" si="6"/>
        <v>5</v>
      </c>
      <c r="J31" s="23">
        <f t="shared" si="6"/>
        <v>5</v>
      </c>
      <c r="K31" s="23">
        <f t="shared" si="6"/>
        <v>5</v>
      </c>
      <c r="L31" s="23">
        <f t="shared" si="6"/>
        <v>5</v>
      </c>
      <c r="M31" s="23">
        <f t="shared" si="6"/>
        <v>6</v>
      </c>
      <c r="N31" s="23">
        <f t="shared" si="6"/>
        <v>6</v>
      </c>
      <c r="O31" s="23">
        <f t="shared" si="6"/>
        <v>5</v>
      </c>
      <c r="P31" s="23">
        <f t="shared" si="6"/>
        <v>5</v>
      </c>
      <c r="Q31" s="23">
        <f t="shared" si="6"/>
        <v>5</v>
      </c>
      <c r="R31" s="23">
        <f t="shared" si="6"/>
        <v>5</v>
      </c>
      <c r="S31" s="23">
        <f t="shared" si="6"/>
        <v>5</v>
      </c>
      <c r="T31" s="23">
        <f t="shared" si="6"/>
        <v>6</v>
      </c>
      <c r="U31" s="23">
        <f t="shared" si="6"/>
        <v>6</v>
      </c>
      <c r="V31" s="23">
        <f t="shared" si="6"/>
        <v>5</v>
      </c>
      <c r="W31" s="23">
        <f t="shared" si="6"/>
        <v>5</v>
      </c>
      <c r="X31" s="23">
        <f t="shared" si="6"/>
        <v>5</v>
      </c>
      <c r="Y31" s="23">
        <f t="shared" si="6"/>
        <v>5</v>
      </c>
      <c r="Z31" s="23">
        <f t="shared" si="6"/>
        <v>5</v>
      </c>
      <c r="AA31" s="23">
        <f t="shared" si="6"/>
        <v>6</v>
      </c>
      <c r="AB31" s="23">
        <f t="shared" si="6"/>
        <v>6</v>
      </c>
      <c r="AC31" s="23">
        <f t="shared" si="6"/>
        <v>5</v>
      </c>
      <c r="AD31" s="23">
        <f t="shared" si="6"/>
        <v>5</v>
      </c>
      <c r="AE31" s="23">
        <f t="shared" si="6"/>
        <v>5</v>
      </c>
      <c r="AF31" s="23">
        <f t="shared" si="6"/>
        <v>6</v>
      </c>
      <c r="AG31" s="24">
        <f t="shared" si="6"/>
        <v>6</v>
      </c>
    </row>
    <row r="32" spans="1:33" ht="15.75" thickBot="1" x14ac:dyDescent="0.3">
      <c r="A32" s="106"/>
      <c r="B32" s="32" t="s">
        <v>8</v>
      </c>
      <c r="C32" s="37">
        <f>SUM(C26,C28,C30)</f>
        <v>76</v>
      </c>
      <c r="D32" s="26">
        <f t="shared" ref="D32:AG32" si="7">SUM(D26,D28,D30)</f>
        <v>76</v>
      </c>
      <c r="E32" s="26">
        <f t="shared" si="7"/>
        <v>76</v>
      </c>
      <c r="F32" s="26">
        <f t="shared" si="7"/>
        <v>76</v>
      </c>
      <c r="G32" s="26">
        <f t="shared" si="7"/>
        <v>76</v>
      </c>
      <c r="H32" s="26">
        <f t="shared" si="7"/>
        <v>60</v>
      </c>
      <c r="I32" s="26">
        <f t="shared" si="7"/>
        <v>60</v>
      </c>
      <c r="J32" s="26">
        <f t="shared" si="7"/>
        <v>60</v>
      </c>
      <c r="K32" s="26">
        <f t="shared" si="7"/>
        <v>60</v>
      </c>
      <c r="L32" s="26">
        <f t="shared" si="7"/>
        <v>60</v>
      </c>
      <c r="M32" s="26">
        <f t="shared" si="7"/>
        <v>68</v>
      </c>
      <c r="N32" s="26">
        <f t="shared" si="7"/>
        <v>68</v>
      </c>
      <c r="O32" s="26">
        <f t="shared" si="7"/>
        <v>60</v>
      </c>
      <c r="P32" s="26">
        <f t="shared" si="7"/>
        <v>60</v>
      </c>
      <c r="Q32" s="26">
        <f t="shared" si="7"/>
        <v>60</v>
      </c>
      <c r="R32" s="26">
        <f t="shared" si="7"/>
        <v>60</v>
      </c>
      <c r="S32" s="26">
        <f t="shared" si="7"/>
        <v>60</v>
      </c>
      <c r="T32" s="26">
        <f t="shared" si="7"/>
        <v>68</v>
      </c>
      <c r="U32" s="26">
        <f t="shared" si="7"/>
        <v>68</v>
      </c>
      <c r="V32" s="26">
        <f t="shared" si="7"/>
        <v>60</v>
      </c>
      <c r="W32" s="26">
        <f t="shared" si="7"/>
        <v>60</v>
      </c>
      <c r="X32" s="26">
        <f t="shared" si="7"/>
        <v>60</v>
      </c>
      <c r="Y32" s="26">
        <f t="shared" si="7"/>
        <v>60</v>
      </c>
      <c r="Z32" s="26">
        <f t="shared" si="7"/>
        <v>60</v>
      </c>
      <c r="AA32" s="26">
        <f t="shared" si="7"/>
        <v>68</v>
      </c>
      <c r="AB32" s="26">
        <f t="shared" si="7"/>
        <v>68</v>
      </c>
      <c r="AC32" s="26">
        <f t="shared" si="7"/>
        <v>60</v>
      </c>
      <c r="AD32" s="26">
        <f t="shared" si="7"/>
        <v>60</v>
      </c>
      <c r="AE32" s="26">
        <f t="shared" si="7"/>
        <v>60</v>
      </c>
      <c r="AF32" s="26">
        <f t="shared" si="7"/>
        <v>68</v>
      </c>
      <c r="AG32" s="27">
        <f t="shared" si="7"/>
        <v>68</v>
      </c>
    </row>
    <row r="34" spans="1:33" x14ac:dyDescent="0.25">
      <c r="C34" s="100" t="s">
        <v>18</v>
      </c>
      <c r="D34" s="100"/>
      <c r="E34" s="100"/>
      <c r="F34" s="100"/>
      <c r="G34" s="100"/>
      <c r="H34" s="100"/>
      <c r="I34" s="100"/>
      <c r="J34" s="100"/>
      <c r="K34" s="2">
        <f>SUM(C32:AG32)</f>
        <v>2004</v>
      </c>
      <c r="N34" s="2"/>
    </row>
    <row r="35" spans="1:33" x14ac:dyDescent="0.25">
      <c r="C35" s="4"/>
      <c r="D35" s="4"/>
      <c r="E35" s="4"/>
      <c r="F35" s="4"/>
      <c r="G35" s="4"/>
      <c r="H35" s="4"/>
      <c r="I35" s="4"/>
      <c r="J35" s="4"/>
      <c r="K35" s="2"/>
      <c r="N35" s="2"/>
    </row>
    <row r="36" spans="1:33" x14ac:dyDescent="0.25">
      <c r="C36" s="4"/>
      <c r="D36" s="4"/>
      <c r="E36" s="4"/>
      <c r="F36" s="4"/>
      <c r="G36" s="4"/>
      <c r="H36" s="4"/>
      <c r="I36" s="4"/>
      <c r="J36" s="4"/>
      <c r="K36" s="2"/>
      <c r="N36" s="2"/>
    </row>
    <row r="37" spans="1:33" x14ac:dyDescent="0.25">
      <c r="C37" s="4"/>
      <c r="D37" s="4"/>
      <c r="E37" s="4"/>
      <c r="F37" s="4"/>
      <c r="G37" s="4"/>
      <c r="H37" s="4"/>
      <c r="I37" s="4"/>
      <c r="J37" s="4"/>
      <c r="K37" s="2"/>
      <c r="N37" s="2"/>
    </row>
    <row r="38" spans="1:33" x14ac:dyDescent="0.25">
      <c r="C38" s="4"/>
      <c r="D38" s="4"/>
      <c r="E38" s="4"/>
      <c r="F38" s="4"/>
      <c r="G38" s="4"/>
      <c r="H38" s="4"/>
      <c r="I38" s="4"/>
      <c r="J38" s="4"/>
      <c r="K38" s="2"/>
      <c r="N38" s="2"/>
    </row>
    <row r="39" spans="1:33" x14ac:dyDescent="0.25">
      <c r="C39" s="4"/>
      <c r="D39" s="4"/>
      <c r="E39" s="4"/>
      <c r="F39" s="4"/>
      <c r="G39" s="4"/>
      <c r="H39" s="4"/>
      <c r="I39" s="4"/>
      <c r="J39" s="4"/>
      <c r="K39" s="2"/>
      <c r="N39" s="2"/>
    </row>
    <row r="41" spans="1:33" ht="15.75" thickBot="1" x14ac:dyDescent="0.3"/>
    <row r="42" spans="1:33" ht="15.75" thickBot="1" x14ac:dyDescent="0.3">
      <c r="C42" s="111" t="s">
        <v>26</v>
      </c>
      <c r="D42" s="112"/>
      <c r="J42" s="76"/>
      <c r="K42" s="76"/>
      <c r="L42" s="76"/>
      <c r="M42" s="76"/>
      <c r="W42" s="76"/>
      <c r="X42" s="76"/>
      <c r="Y42" s="76"/>
      <c r="Z42" s="76"/>
    </row>
    <row r="43" spans="1:33" ht="15.75" thickBot="1" x14ac:dyDescent="0.3">
      <c r="A43" s="101" t="s">
        <v>11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7"/>
      <c r="AG43" s="2"/>
    </row>
    <row r="44" spans="1:33" ht="15.75" thickBot="1" x14ac:dyDescent="0.3">
      <c r="A44" s="8"/>
      <c r="B44" s="82"/>
      <c r="C44" s="77">
        <v>1</v>
      </c>
      <c r="D44" s="78">
        <v>2</v>
      </c>
      <c r="E44" s="79">
        <v>3</v>
      </c>
      <c r="F44" s="79">
        <v>4</v>
      </c>
      <c r="G44" s="80">
        <v>5</v>
      </c>
      <c r="H44" s="80">
        <v>6</v>
      </c>
      <c r="I44" s="80">
        <v>7</v>
      </c>
      <c r="J44" s="78">
        <v>8</v>
      </c>
      <c r="K44" s="78">
        <v>9</v>
      </c>
      <c r="L44" s="79">
        <v>10</v>
      </c>
      <c r="M44" s="79">
        <v>11</v>
      </c>
      <c r="N44" s="80">
        <v>12</v>
      </c>
      <c r="O44" s="80">
        <v>13</v>
      </c>
      <c r="P44" s="80">
        <v>14</v>
      </c>
      <c r="Q44" s="78">
        <v>15</v>
      </c>
      <c r="R44" s="78">
        <v>16</v>
      </c>
      <c r="S44" s="79">
        <v>17</v>
      </c>
      <c r="T44" s="79">
        <v>18</v>
      </c>
      <c r="U44" s="80">
        <v>19</v>
      </c>
      <c r="V44" s="80">
        <v>20</v>
      </c>
      <c r="W44" s="80">
        <v>21</v>
      </c>
      <c r="X44" s="78">
        <v>22</v>
      </c>
      <c r="Y44" s="78">
        <v>23</v>
      </c>
      <c r="Z44" s="79">
        <v>24</v>
      </c>
      <c r="AA44" s="79">
        <v>25</v>
      </c>
      <c r="AB44" s="80">
        <v>26</v>
      </c>
      <c r="AC44" s="80">
        <v>27</v>
      </c>
      <c r="AD44" s="80">
        <v>28</v>
      </c>
      <c r="AE44" s="78">
        <v>29</v>
      </c>
      <c r="AF44" s="81">
        <v>30</v>
      </c>
    </row>
    <row r="45" spans="1:33" x14ac:dyDescent="0.25">
      <c r="A45" s="10" t="s">
        <v>0</v>
      </c>
      <c r="B45" s="28" t="s">
        <v>30</v>
      </c>
      <c r="C45" s="83">
        <v>4</v>
      </c>
      <c r="D45" s="84">
        <v>4</v>
      </c>
      <c r="E45" s="85">
        <v>4</v>
      </c>
      <c r="F45" s="85">
        <v>4</v>
      </c>
      <c r="G45" s="86">
        <v>4</v>
      </c>
      <c r="H45" s="86">
        <v>4</v>
      </c>
      <c r="I45" s="86">
        <v>4</v>
      </c>
      <c r="J45" s="84">
        <v>4</v>
      </c>
      <c r="K45" s="84">
        <v>4</v>
      </c>
      <c r="L45" s="85">
        <v>4</v>
      </c>
      <c r="M45" s="85">
        <v>4</v>
      </c>
      <c r="N45" s="86">
        <v>4</v>
      </c>
      <c r="O45" s="86">
        <v>4</v>
      </c>
      <c r="P45" s="86">
        <v>4</v>
      </c>
      <c r="Q45" s="84">
        <v>4</v>
      </c>
      <c r="R45" s="84">
        <v>4</v>
      </c>
      <c r="S45" s="85">
        <v>4</v>
      </c>
      <c r="T45" s="85">
        <v>4</v>
      </c>
      <c r="U45" s="86">
        <v>4</v>
      </c>
      <c r="V45" s="86">
        <v>4</v>
      </c>
      <c r="W45" s="86">
        <v>4</v>
      </c>
      <c r="X45" s="84">
        <v>4</v>
      </c>
      <c r="Y45" s="84">
        <v>4</v>
      </c>
      <c r="Z45" s="85">
        <v>4</v>
      </c>
      <c r="AA45" s="85">
        <v>4</v>
      </c>
      <c r="AB45" s="86">
        <v>4</v>
      </c>
      <c r="AC45" s="86">
        <v>4</v>
      </c>
      <c r="AD45" s="86">
        <v>4</v>
      </c>
      <c r="AE45" s="84">
        <v>4</v>
      </c>
      <c r="AF45" s="87">
        <v>4</v>
      </c>
    </row>
    <row r="46" spans="1:33" x14ac:dyDescent="0.25">
      <c r="A46" s="11" t="s">
        <v>32</v>
      </c>
      <c r="B46" s="29" t="s">
        <v>4</v>
      </c>
      <c r="C46" s="15">
        <f>4*12</f>
        <v>48</v>
      </c>
      <c r="D46" s="5">
        <f t="shared" ref="D46:AF46" si="8">4*12</f>
        <v>48</v>
      </c>
      <c r="E46" s="55">
        <f t="shared" si="8"/>
        <v>48</v>
      </c>
      <c r="F46" s="55">
        <f t="shared" si="8"/>
        <v>48</v>
      </c>
      <c r="G46" s="6">
        <f t="shared" si="8"/>
        <v>48</v>
      </c>
      <c r="H46" s="6">
        <f t="shared" si="8"/>
        <v>48</v>
      </c>
      <c r="I46" s="6">
        <f t="shared" si="8"/>
        <v>48</v>
      </c>
      <c r="J46" s="5">
        <f t="shared" si="8"/>
        <v>48</v>
      </c>
      <c r="K46" s="5">
        <f t="shared" si="8"/>
        <v>48</v>
      </c>
      <c r="L46" s="55">
        <f t="shared" si="8"/>
        <v>48</v>
      </c>
      <c r="M46" s="55">
        <f t="shared" si="8"/>
        <v>48</v>
      </c>
      <c r="N46" s="6">
        <f t="shared" si="8"/>
        <v>48</v>
      </c>
      <c r="O46" s="6">
        <f t="shared" si="8"/>
        <v>48</v>
      </c>
      <c r="P46" s="6">
        <f t="shared" si="8"/>
        <v>48</v>
      </c>
      <c r="Q46" s="5">
        <f t="shared" si="8"/>
        <v>48</v>
      </c>
      <c r="R46" s="5">
        <f t="shared" si="8"/>
        <v>48</v>
      </c>
      <c r="S46" s="55">
        <f t="shared" si="8"/>
        <v>48</v>
      </c>
      <c r="T46" s="55">
        <f t="shared" si="8"/>
        <v>48</v>
      </c>
      <c r="U46" s="6">
        <f t="shared" si="8"/>
        <v>48</v>
      </c>
      <c r="V46" s="6">
        <f t="shared" si="8"/>
        <v>48</v>
      </c>
      <c r="W46" s="6">
        <f t="shared" si="8"/>
        <v>48</v>
      </c>
      <c r="X46" s="5">
        <f t="shared" si="8"/>
        <v>48</v>
      </c>
      <c r="Y46" s="5">
        <f t="shared" si="8"/>
        <v>48</v>
      </c>
      <c r="Z46" s="55">
        <f t="shared" si="8"/>
        <v>48</v>
      </c>
      <c r="AA46" s="55">
        <f t="shared" si="8"/>
        <v>48</v>
      </c>
      <c r="AB46" s="6">
        <f t="shared" si="8"/>
        <v>48</v>
      </c>
      <c r="AC46" s="6">
        <f t="shared" si="8"/>
        <v>48</v>
      </c>
      <c r="AD46" s="6">
        <f t="shared" si="8"/>
        <v>48</v>
      </c>
      <c r="AE46" s="5">
        <f t="shared" si="8"/>
        <v>48</v>
      </c>
      <c r="AF46" s="16">
        <f t="shared" si="8"/>
        <v>48</v>
      </c>
    </row>
    <row r="47" spans="1:33" x14ac:dyDescent="0.25">
      <c r="A47" s="12" t="s">
        <v>1</v>
      </c>
      <c r="B47" s="28" t="s">
        <v>30</v>
      </c>
      <c r="C47" s="15">
        <v>2</v>
      </c>
      <c r="D47" s="5">
        <v>2</v>
      </c>
      <c r="E47" s="55">
        <v>1</v>
      </c>
      <c r="F47" s="55">
        <v>1</v>
      </c>
      <c r="G47" s="6">
        <v>1</v>
      </c>
      <c r="H47" s="6">
        <v>1</v>
      </c>
      <c r="I47" s="6">
        <v>1</v>
      </c>
      <c r="J47" s="5">
        <v>1</v>
      </c>
      <c r="K47" s="5">
        <v>1</v>
      </c>
      <c r="L47" s="55">
        <v>1</v>
      </c>
      <c r="M47" s="55">
        <v>1</v>
      </c>
      <c r="N47" s="6">
        <v>1</v>
      </c>
      <c r="O47" s="6">
        <v>1</v>
      </c>
      <c r="P47" s="6">
        <v>1</v>
      </c>
      <c r="Q47" s="5">
        <v>1</v>
      </c>
      <c r="R47" s="5">
        <v>1</v>
      </c>
      <c r="S47" s="55">
        <v>1</v>
      </c>
      <c r="T47" s="55">
        <v>1</v>
      </c>
      <c r="U47" s="6">
        <v>1</v>
      </c>
      <c r="V47" s="6">
        <v>1</v>
      </c>
      <c r="W47" s="6">
        <v>1</v>
      </c>
      <c r="X47" s="5">
        <v>1</v>
      </c>
      <c r="Y47" s="5">
        <v>1</v>
      </c>
      <c r="Z47" s="55">
        <v>1</v>
      </c>
      <c r="AA47" s="55">
        <v>1</v>
      </c>
      <c r="AB47" s="6">
        <v>1</v>
      </c>
      <c r="AC47" s="6">
        <v>1</v>
      </c>
      <c r="AD47" s="6">
        <v>1</v>
      </c>
      <c r="AE47" s="5">
        <v>2</v>
      </c>
      <c r="AF47" s="16">
        <v>2</v>
      </c>
    </row>
    <row r="48" spans="1:33" x14ac:dyDescent="0.25">
      <c r="A48" s="11" t="s">
        <v>34</v>
      </c>
      <c r="B48" s="29" t="s">
        <v>4</v>
      </c>
      <c r="C48" s="15">
        <v>16</v>
      </c>
      <c r="D48" s="5">
        <v>16</v>
      </c>
      <c r="E48" s="55">
        <v>8</v>
      </c>
      <c r="F48" s="55">
        <v>8</v>
      </c>
      <c r="G48" s="6">
        <v>8</v>
      </c>
      <c r="H48" s="6">
        <v>8</v>
      </c>
      <c r="I48" s="6">
        <v>8</v>
      </c>
      <c r="J48" s="5">
        <v>8</v>
      </c>
      <c r="K48" s="5">
        <v>8</v>
      </c>
      <c r="L48" s="55">
        <v>8</v>
      </c>
      <c r="M48" s="55">
        <v>8</v>
      </c>
      <c r="N48" s="6">
        <v>8</v>
      </c>
      <c r="O48" s="6">
        <v>8</v>
      </c>
      <c r="P48" s="6">
        <v>8</v>
      </c>
      <c r="Q48" s="5">
        <v>8</v>
      </c>
      <c r="R48" s="5">
        <v>8</v>
      </c>
      <c r="S48" s="55">
        <v>8</v>
      </c>
      <c r="T48" s="55">
        <v>8</v>
      </c>
      <c r="U48" s="6">
        <v>8</v>
      </c>
      <c r="V48" s="6">
        <v>8</v>
      </c>
      <c r="W48" s="6">
        <v>8</v>
      </c>
      <c r="X48" s="5">
        <v>8</v>
      </c>
      <c r="Y48" s="5">
        <v>8</v>
      </c>
      <c r="Z48" s="55">
        <v>8</v>
      </c>
      <c r="AA48" s="55">
        <v>8</v>
      </c>
      <c r="AB48" s="6">
        <v>8</v>
      </c>
      <c r="AC48" s="6">
        <v>8</v>
      </c>
      <c r="AD48" s="6">
        <v>8</v>
      </c>
      <c r="AE48" s="5">
        <v>16</v>
      </c>
      <c r="AF48" s="16">
        <v>16</v>
      </c>
    </row>
    <row r="49" spans="1:33" x14ac:dyDescent="0.25">
      <c r="A49" s="13" t="s">
        <v>2</v>
      </c>
      <c r="B49" s="28" t="s">
        <v>30</v>
      </c>
      <c r="C49" s="17">
        <v>1</v>
      </c>
      <c r="D49" s="7">
        <v>1</v>
      </c>
      <c r="E49" s="56">
        <v>1</v>
      </c>
      <c r="F49" s="55">
        <v>1</v>
      </c>
      <c r="G49" s="6">
        <v>1</v>
      </c>
      <c r="H49" s="6">
        <v>1</v>
      </c>
      <c r="I49" s="6">
        <v>1</v>
      </c>
      <c r="J49" s="7">
        <v>1</v>
      </c>
      <c r="K49" s="7">
        <v>1</v>
      </c>
      <c r="L49" s="55">
        <v>1</v>
      </c>
      <c r="M49" s="55">
        <v>1</v>
      </c>
      <c r="N49" s="6">
        <v>1</v>
      </c>
      <c r="O49" s="6">
        <v>1</v>
      </c>
      <c r="P49" s="6">
        <v>1</v>
      </c>
      <c r="Q49" s="7">
        <v>1</v>
      </c>
      <c r="R49" s="7">
        <v>1</v>
      </c>
      <c r="S49" s="55">
        <v>1</v>
      </c>
      <c r="T49" s="55">
        <v>1</v>
      </c>
      <c r="U49" s="6">
        <v>1</v>
      </c>
      <c r="V49" s="6">
        <v>1</v>
      </c>
      <c r="W49" s="6">
        <v>1</v>
      </c>
      <c r="X49" s="7">
        <v>1</v>
      </c>
      <c r="Y49" s="7">
        <v>1</v>
      </c>
      <c r="Z49" s="56">
        <v>1</v>
      </c>
      <c r="AA49" s="56">
        <v>1</v>
      </c>
      <c r="AB49" s="38">
        <v>1</v>
      </c>
      <c r="AC49" s="38">
        <v>1</v>
      </c>
      <c r="AD49" s="38">
        <v>1</v>
      </c>
      <c r="AE49" s="7">
        <v>1</v>
      </c>
      <c r="AF49" s="18">
        <v>1</v>
      </c>
    </row>
    <row r="50" spans="1:33" ht="15.75" thickBot="1" x14ac:dyDescent="0.3">
      <c r="A50" s="19" t="s">
        <v>32</v>
      </c>
      <c r="B50" s="30" t="s">
        <v>4</v>
      </c>
      <c r="C50" s="20">
        <v>12</v>
      </c>
      <c r="D50" s="21">
        <v>12</v>
      </c>
      <c r="E50" s="72">
        <v>12</v>
      </c>
      <c r="F50" s="73">
        <v>12</v>
      </c>
      <c r="G50" s="22">
        <v>12</v>
      </c>
      <c r="H50" s="22">
        <v>12</v>
      </c>
      <c r="I50" s="22">
        <v>12</v>
      </c>
      <c r="J50" s="21">
        <v>12</v>
      </c>
      <c r="K50" s="21">
        <v>12</v>
      </c>
      <c r="L50" s="73">
        <v>12</v>
      </c>
      <c r="M50" s="73">
        <v>12</v>
      </c>
      <c r="N50" s="22">
        <v>12</v>
      </c>
      <c r="O50" s="22">
        <v>12</v>
      </c>
      <c r="P50" s="22">
        <v>12</v>
      </c>
      <c r="Q50" s="21">
        <v>12</v>
      </c>
      <c r="R50" s="21">
        <v>12</v>
      </c>
      <c r="S50" s="73">
        <v>12</v>
      </c>
      <c r="T50" s="73">
        <v>12</v>
      </c>
      <c r="U50" s="22">
        <v>12</v>
      </c>
      <c r="V50" s="22">
        <v>12</v>
      </c>
      <c r="W50" s="22">
        <v>12</v>
      </c>
      <c r="X50" s="21">
        <v>12</v>
      </c>
      <c r="Y50" s="21">
        <v>12</v>
      </c>
      <c r="Z50" s="72">
        <v>12</v>
      </c>
      <c r="AA50" s="72">
        <v>12</v>
      </c>
      <c r="AB50" s="39">
        <v>12</v>
      </c>
      <c r="AC50" s="39">
        <v>12</v>
      </c>
      <c r="AD50" s="39">
        <v>12</v>
      </c>
      <c r="AE50" s="21">
        <v>12</v>
      </c>
      <c r="AF50" s="75">
        <v>12</v>
      </c>
    </row>
    <row r="51" spans="1:33" x14ac:dyDescent="0.25">
      <c r="A51" s="105"/>
      <c r="B51" s="31" t="s">
        <v>31</v>
      </c>
      <c r="C51" s="36">
        <f>SUM(C45,C47,C49)</f>
        <v>7</v>
      </c>
      <c r="D51" s="23">
        <f t="shared" ref="D51:AF51" si="9">SUM(D45,D47,D49)</f>
        <v>7</v>
      </c>
      <c r="E51" s="23">
        <f t="shared" si="9"/>
        <v>6</v>
      </c>
      <c r="F51" s="23">
        <f t="shared" si="9"/>
        <v>6</v>
      </c>
      <c r="G51" s="23">
        <f t="shared" si="9"/>
        <v>6</v>
      </c>
      <c r="H51" s="23">
        <f t="shared" si="9"/>
        <v>6</v>
      </c>
      <c r="I51" s="23">
        <f t="shared" si="9"/>
        <v>6</v>
      </c>
      <c r="J51" s="23">
        <f t="shared" si="9"/>
        <v>6</v>
      </c>
      <c r="K51" s="23">
        <f t="shared" si="9"/>
        <v>6</v>
      </c>
      <c r="L51" s="23">
        <f t="shared" si="9"/>
        <v>6</v>
      </c>
      <c r="M51" s="23">
        <f t="shared" si="9"/>
        <v>6</v>
      </c>
      <c r="N51" s="23">
        <f t="shared" si="9"/>
        <v>6</v>
      </c>
      <c r="O51" s="23">
        <f t="shared" si="9"/>
        <v>6</v>
      </c>
      <c r="P51" s="23">
        <f t="shared" si="9"/>
        <v>6</v>
      </c>
      <c r="Q51" s="23">
        <f t="shared" si="9"/>
        <v>6</v>
      </c>
      <c r="R51" s="23">
        <f t="shared" si="9"/>
        <v>6</v>
      </c>
      <c r="S51" s="23">
        <f t="shared" si="9"/>
        <v>6</v>
      </c>
      <c r="T51" s="23">
        <f t="shared" si="9"/>
        <v>6</v>
      </c>
      <c r="U51" s="23">
        <f t="shared" si="9"/>
        <v>6</v>
      </c>
      <c r="V51" s="23">
        <f t="shared" si="9"/>
        <v>6</v>
      </c>
      <c r="W51" s="23">
        <f t="shared" si="9"/>
        <v>6</v>
      </c>
      <c r="X51" s="23">
        <f t="shared" si="9"/>
        <v>6</v>
      </c>
      <c r="Y51" s="23">
        <f t="shared" si="9"/>
        <v>6</v>
      </c>
      <c r="Z51" s="23">
        <f t="shared" si="9"/>
        <v>6</v>
      </c>
      <c r="AA51" s="23">
        <f t="shared" si="9"/>
        <v>6</v>
      </c>
      <c r="AB51" s="23">
        <f t="shared" si="9"/>
        <v>6</v>
      </c>
      <c r="AC51" s="23">
        <f t="shared" si="9"/>
        <v>6</v>
      </c>
      <c r="AD51" s="23">
        <f t="shared" si="9"/>
        <v>6</v>
      </c>
      <c r="AE51" s="23">
        <f t="shared" si="9"/>
        <v>7</v>
      </c>
      <c r="AF51" s="24">
        <f t="shared" si="9"/>
        <v>7</v>
      </c>
    </row>
    <row r="52" spans="1:33" ht="15.75" thickBot="1" x14ac:dyDescent="0.3">
      <c r="A52" s="106"/>
      <c r="B52" s="32" t="s">
        <v>8</v>
      </c>
      <c r="C52" s="37">
        <f>SUM(C46,C48,C50)</f>
        <v>76</v>
      </c>
      <c r="D52" s="26">
        <f t="shared" ref="D52:AF52" si="10">SUM(D46,D48,D50)</f>
        <v>76</v>
      </c>
      <c r="E52" s="26">
        <f t="shared" si="10"/>
        <v>68</v>
      </c>
      <c r="F52" s="26">
        <f t="shared" si="10"/>
        <v>68</v>
      </c>
      <c r="G52" s="26">
        <f t="shared" si="10"/>
        <v>68</v>
      </c>
      <c r="H52" s="26">
        <f t="shared" si="10"/>
        <v>68</v>
      </c>
      <c r="I52" s="26">
        <f t="shared" si="10"/>
        <v>68</v>
      </c>
      <c r="J52" s="26">
        <f t="shared" si="10"/>
        <v>68</v>
      </c>
      <c r="K52" s="26">
        <f t="shared" si="10"/>
        <v>68</v>
      </c>
      <c r="L52" s="26">
        <f t="shared" si="10"/>
        <v>68</v>
      </c>
      <c r="M52" s="26">
        <f t="shared" si="10"/>
        <v>68</v>
      </c>
      <c r="N52" s="26">
        <f t="shared" si="10"/>
        <v>68</v>
      </c>
      <c r="O52" s="26">
        <f t="shared" si="10"/>
        <v>68</v>
      </c>
      <c r="P52" s="26">
        <f t="shared" si="10"/>
        <v>68</v>
      </c>
      <c r="Q52" s="26">
        <f t="shared" si="10"/>
        <v>68</v>
      </c>
      <c r="R52" s="26">
        <f t="shared" si="10"/>
        <v>68</v>
      </c>
      <c r="S52" s="26">
        <f t="shared" si="10"/>
        <v>68</v>
      </c>
      <c r="T52" s="26">
        <f t="shared" si="10"/>
        <v>68</v>
      </c>
      <c r="U52" s="26">
        <f t="shared" si="10"/>
        <v>68</v>
      </c>
      <c r="V52" s="26">
        <f t="shared" si="10"/>
        <v>68</v>
      </c>
      <c r="W52" s="26">
        <f t="shared" si="10"/>
        <v>68</v>
      </c>
      <c r="X52" s="26">
        <f t="shared" si="10"/>
        <v>68</v>
      </c>
      <c r="Y52" s="26">
        <f t="shared" si="10"/>
        <v>68</v>
      </c>
      <c r="Z52" s="26">
        <f t="shared" si="10"/>
        <v>68</v>
      </c>
      <c r="AA52" s="26">
        <f t="shared" si="10"/>
        <v>68</v>
      </c>
      <c r="AB52" s="26">
        <f t="shared" si="10"/>
        <v>68</v>
      </c>
      <c r="AC52" s="26">
        <f t="shared" si="10"/>
        <v>68</v>
      </c>
      <c r="AD52" s="26">
        <f t="shared" si="10"/>
        <v>68</v>
      </c>
      <c r="AE52" s="26">
        <f t="shared" si="10"/>
        <v>76</v>
      </c>
      <c r="AF52" s="27">
        <f t="shared" si="10"/>
        <v>76</v>
      </c>
    </row>
    <row r="54" spans="1:33" x14ac:dyDescent="0.25">
      <c r="C54" s="100" t="s">
        <v>19</v>
      </c>
      <c r="D54" s="100"/>
      <c r="E54" s="100"/>
      <c r="F54" s="100"/>
      <c r="G54" s="100"/>
      <c r="H54" s="100"/>
      <c r="I54" s="100"/>
      <c r="J54" s="100"/>
      <c r="K54" s="2">
        <f>SUM(C52:AF52)</f>
        <v>2072</v>
      </c>
      <c r="N54" s="2"/>
    </row>
    <row r="56" spans="1:33" ht="15.75" thickBot="1" x14ac:dyDescent="0.3"/>
    <row r="57" spans="1:33" ht="15.75" thickBot="1" x14ac:dyDescent="0.3">
      <c r="V57" s="97" t="s">
        <v>37</v>
      </c>
    </row>
    <row r="58" spans="1:33" ht="15.75" thickBot="1" x14ac:dyDescent="0.3">
      <c r="A58" s="101" t="s">
        <v>12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7"/>
    </row>
    <row r="59" spans="1:33" ht="15.75" thickBot="1" x14ac:dyDescent="0.3">
      <c r="A59" s="8"/>
      <c r="B59" s="9"/>
      <c r="C59" s="59">
        <v>1</v>
      </c>
      <c r="D59" s="58">
        <v>2</v>
      </c>
      <c r="E59" s="58">
        <v>3</v>
      </c>
      <c r="F59" s="58">
        <v>4</v>
      </c>
      <c r="G59" s="58">
        <v>5</v>
      </c>
      <c r="H59" s="34">
        <v>6</v>
      </c>
      <c r="I59" s="34">
        <v>7</v>
      </c>
      <c r="J59" s="58">
        <v>8</v>
      </c>
      <c r="K59" s="58">
        <v>9</v>
      </c>
      <c r="L59" s="58">
        <v>10</v>
      </c>
      <c r="M59" s="58">
        <v>11</v>
      </c>
      <c r="N59" s="58">
        <v>12</v>
      </c>
      <c r="O59" s="34">
        <v>13</v>
      </c>
      <c r="P59" s="34">
        <v>14</v>
      </c>
      <c r="Q59" s="58">
        <v>15</v>
      </c>
      <c r="R59" s="58">
        <v>16</v>
      </c>
      <c r="S59" s="58">
        <v>17</v>
      </c>
      <c r="T59" s="58">
        <v>18</v>
      </c>
      <c r="U59" s="58">
        <v>19</v>
      </c>
      <c r="V59" s="34">
        <v>20</v>
      </c>
      <c r="W59" s="34">
        <v>21</v>
      </c>
      <c r="X59" s="58">
        <v>22</v>
      </c>
      <c r="Y59" s="65">
        <v>23</v>
      </c>
      <c r="Z59" s="58">
        <v>24</v>
      </c>
      <c r="AA59" s="65">
        <v>25</v>
      </c>
      <c r="AB59" s="58">
        <v>26</v>
      </c>
      <c r="AC59" s="35">
        <v>27</v>
      </c>
      <c r="AD59" s="34">
        <v>28</v>
      </c>
      <c r="AE59" s="65">
        <v>29</v>
      </c>
      <c r="AF59" s="65">
        <v>30</v>
      </c>
      <c r="AG59" s="65">
        <v>31</v>
      </c>
    </row>
    <row r="60" spans="1:33" x14ac:dyDescent="0.25">
      <c r="A60" s="10" t="s">
        <v>0</v>
      </c>
      <c r="B60" s="28" t="s">
        <v>30</v>
      </c>
      <c r="C60" s="68">
        <v>4</v>
      </c>
      <c r="D60" s="54">
        <v>4</v>
      </c>
      <c r="E60" s="54">
        <v>4</v>
      </c>
      <c r="F60" s="54">
        <v>4</v>
      </c>
      <c r="G60" s="54">
        <v>4</v>
      </c>
      <c r="H60" s="43">
        <v>4</v>
      </c>
      <c r="I60" s="43">
        <v>4</v>
      </c>
      <c r="J60" s="54">
        <v>4</v>
      </c>
      <c r="K60" s="54">
        <v>4</v>
      </c>
      <c r="L60" s="54">
        <v>4</v>
      </c>
      <c r="M60" s="54">
        <v>4</v>
      </c>
      <c r="N60" s="54">
        <v>4</v>
      </c>
      <c r="O60" s="43">
        <v>4</v>
      </c>
      <c r="P60" s="43">
        <v>4</v>
      </c>
      <c r="Q60" s="54">
        <v>4</v>
      </c>
      <c r="R60" s="54">
        <v>4</v>
      </c>
      <c r="S60" s="54">
        <v>4</v>
      </c>
      <c r="T60" s="54">
        <v>4</v>
      </c>
      <c r="U60" s="54">
        <v>4</v>
      </c>
      <c r="V60" s="43">
        <v>4</v>
      </c>
      <c r="W60" s="43">
        <v>4</v>
      </c>
      <c r="X60" s="54">
        <v>4</v>
      </c>
      <c r="Y60" s="54">
        <v>4</v>
      </c>
      <c r="Z60" s="54">
        <v>4</v>
      </c>
      <c r="AA60" s="54">
        <v>4</v>
      </c>
      <c r="AB60" s="54">
        <v>4</v>
      </c>
      <c r="AC60" s="43">
        <v>4</v>
      </c>
      <c r="AD60" s="43">
        <v>4</v>
      </c>
      <c r="AE60" s="54">
        <v>4</v>
      </c>
      <c r="AF60" s="54">
        <v>4</v>
      </c>
      <c r="AG60" s="61">
        <v>4</v>
      </c>
    </row>
    <row r="61" spans="1:33" x14ac:dyDescent="0.25">
      <c r="A61" s="11" t="s">
        <v>32</v>
      </c>
      <c r="B61" s="29" t="s">
        <v>4</v>
      </c>
      <c r="C61" s="69">
        <f>4*12</f>
        <v>48</v>
      </c>
      <c r="D61" s="55">
        <f>4*12</f>
        <v>48</v>
      </c>
      <c r="E61" s="55">
        <f t="shared" ref="E61:AG61" si="11">4*12</f>
        <v>48</v>
      </c>
      <c r="F61" s="55">
        <f t="shared" si="11"/>
        <v>48</v>
      </c>
      <c r="G61" s="55">
        <f t="shared" si="11"/>
        <v>48</v>
      </c>
      <c r="H61" s="5">
        <f t="shared" si="11"/>
        <v>48</v>
      </c>
      <c r="I61" s="5">
        <f t="shared" si="11"/>
        <v>48</v>
      </c>
      <c r="J61" s="55">
        <f t="shared" si="11"/>
        <v>48</v>
      </c>
      <c r="K61" s="55">
        <f t="shared" si="11"/>
        <v>48</v>
      </c>
      <c r="L61" s="55">
        <f t="shared" si="11"/>
        <v>48</v>
      </c>
      <c r="M61" s="55">
        <f t="shared" si="11"/>
        <v>48</v>
      </c>
      <c r="N61" s="55">
        <f t="shared" si="11"/>
        <v>48</v>
      </c>
      <c r="O61" s="5">
        <f t="shared" si="11"/>
        <v>48</v>
      </c>
      <c r="P61" s="5">
        <f t="shared" si="11"/>
        <v>48</v>
      </c>
      <c r="Q61" s="55">
        <f t="shared" si="11"/>
        <v>48</v>
      </c>
      <c r="R61" s="55">
        <f t="shared" si="11"/>
        <v>48</v>
      </c>
      <c r="S61" s="55">
        <f t="shared" si="11"/>
        <v>48</v>
      </c>
      <c r="T61" s="55">
        <f t="shared" si="11"/>
        <v>48</v>
      </c>
      <c r="U61" s="55">
        <f t="shared" si="11"/>
        <v>48</v>
      </c>
      <c r="V61" s="5">
        <f t="shared" si="11"/>
        <v>48</v>
      </c>
      <c r="W61" s="5">
        <f t="shared" si="11"/>
        <v>48</v>
      </c>
      <c r="X61" s="55">
        <f t="shared" si="11"/>
        <v>48</v>
      </c>
      <c r="Y61" s="55">
        <f t="shared" si="11"/>
        <v>48</v>
      </c>
      <c r="Z61" s="55">
        <f t="shared" si="11"/>
        <v>48</v>
      </c>
      <c r="AA61" s="55">
        <f t="shared" si="11"/>
        <v>48</v>
      </c>
      <c r="AB61" s="55">
        <f t="shared" si="11"/>
        <v>48</v>
      </c>
      <c r="AC61" s="5">
        <f t="shared" si="11"/>
        <v>48</v>
      </c>
      <c r="AD61" s="5">
        <f t="shared" si="11"/>
        <v>48</v>
      </c>
      <c r="AE61" s="55">
        <f t="shared" si="11"/>
        <v>48</v>
      </c>
      <c r="AF61" s="55">
        <f t="shared" si="11"/>
        <v>48</v>
      </c>
      <c r="AG61" s="62">
        <f t="shared" si="11"/>
        <v>48</v>
      </c>
    </row>
    <row r="62" spans="1:33" x14ac:dyDescent="0.25">
      <c r="A62" s="12" t="s">
        <v>1</v>
      </c>
      <c r="B62" s="28" t="s">
        <v>30</v>
      </c>
      <c r="C62" s="69">
        <v>3</v>
      </c>
      <c r="D62" s="55">
        <v>3</v>
      </c>
      <c r="E62" s="55">
        <v>3</v>
      </c>
      <c r="F62" s="55">
        <v>3</v>
      </c>
      <c r="G62" s="55">
        <v>3</v>
      </c>
      <c r="H62" s="5">
        <v>3</v>
      </c>
      <c r="I62" s="5">
        <v>3</v>
      </c>
      <c r="J62" s="55">
        <v>3</v>
      </c>
      <c r="K62" s="55">
        <v>3</v>
      </c>
      <c r="L62" s="55">
        <v>3</v>
      </c>
      <c r="M62" s="55">
        <v>3</v>
      </c>
      <c r="N62" s="55">
        <v>3</v>
      </c>
      <c r="O62" s="5">
        <v>3</v>
      </c>
      <c r="P62" s="5">
        <v>3</v>
      </c>
      <c r="Q62" s="55">
        <v>3</v>
      </c>
      <c r="R62" s="55">
        <v>3</v>
      </c>
      <c r="S62" s="55">
        <v>3</v>
      </c>
      <c r="T62" s="55">
        <v>3</v>
      </c>
      <c r="U62" s="55">
        <v>3</v>
      </c>
      <c r="V62" s="5">
        <v>3</v>
      </c>
      <c r="W62" s="5">
        <v>3</v>
      </c>
      <c r="X62" s="55">
        <v>3</v>
      </c>
      <c r="Y62" s="55">
        <v>3</v>
      </c>
      <c r="Z62" s="55">
        <v>3</v>
      </c>
      <c r="AA62" s="55">
        <v>3</v>
      </c>
      <c r="AB62" s="55">
        <v>3</v>
      </c>
      <c r="AC62" s="5">
        <v>3</v>
      </c>
      <c r="AD62" s="5">
        <v>3</v>
      </c>
      <c r="AE62" s="55">
        <v>3</v>
      </c>
      <c r="AF62" s="55">
        <v>3</v>
      </c>
      <c r="AG62" s="62">
        <v>3</v>
      </c>
    </row>
    <row r="63" spans="1:33" x14ac:dyDescent="0.25">
      <c r="A63" s="11" t="s">
        <v>34</v>
      </c>
      <c r="B63" s="29" t="s">
        <v>4</v>
      </c>
      <c r="C63" s="69">
        <f>3*8</f>
        <v>24</v>
      </c>
      <c r="D63" s="55">
        <f t="shared" ref="D63:AG63" si="12">3*8</f>
        <v>24</v>
      </c>
      <c r="E63" s="55">
        <f t="shared" si="12"/>
        <v>24</v>
      </c>
      <c r="F63" s="55">
        <f t="shared" si="12"/>
        <v>24</v>
      </c>
      <c r="G63" s="55">
        <f t="shared" si="12"/>
        <v>24</v>
      </c>
      <c r="H63" s="5">
        <f t="shared" si="12"/>
        <v>24</v>
      </c>
      <c r="I63" s="5">
        <f t="shared" si="12"/>
        <v>24</v>
      </c>
      <c r="J63" s="55">
        <f t="shared" si="12"/>
        <v>24</v>
      </c>
      <c r="K63" s="55">
        <f t="shared" si="12"/>
        <v>24</v>
      </c>
      <c r="L63" s="55">
        <f t="shared" si="12"/>
        <v>24</v>
      </c>
      <c r="M63" s="55">
        <f t="shared" si="12"/>
        <v>24</v>
      </c>
      <c r="N63" s="55">
        <f t="shared" si="12"/>
        <v>24</v>
      </c>
      <c r="O63" s="5">
        <f t="shared" si="12"/>
        <v>24</v>
      </c>
      <c r="P63" s="5">
        <f t="shared" si="12"/>
        <v>24</v>
      </c>
      <c r="Q63" s="55">
        <f t="shared" si="12"/>
        <v>24</v>
      </c>
      <c r="R63" s="55">
        <f t="shared" si="12"/>
        <v>24</v>
      </c>
      <c r="S63" s="55">
        <f t="shared" si="12"/>
        <v>24</v>
      </c>
      <c r="T63" s="55">
        <f t="shared" si="12"/>
        <v>24</v>
      </c>
      <c r="U63" s="55">
        <f t="shared" si="12"/>
        <v>24</v>
      </c>
      <c r="V63" s="5">
        <f t="shared" si="12"/>
        <v>24</v>
      </c>
      <c r="W63" s="5">
        <f t="shared" si="12"/>
        <v>24</v>
      </c>
      <c r="X63" s="55">
        <f t="shared" si="12"/>
        <v>24</v>
      </c>
      <c r="Y63" s="55">
        <f t="shared" si="12"/>
        <v>24</v>
      </c>
      <c r="Z63" s="55">
        <f t="shared" si="12"/>
        <v>24</v>
      </c>
      <c r="AA63" s="55">
        <f t="shared" si="12"/>
        <v>24</v>
      </c>
      <c r="AB63" s="55">
        <f t="shared" si="12"/>
        <v>24</v>
      </c>
      <c r="AC63" s="5">
        <f t="shared" si="12"/>
        <v>24</v>
      </c>
      <c r="AD63" s="5">
        <f t="shared" si="12"/>
        <v>24</v>
      </c>
      <c r="AE63" s="55">
        <f t="shared" si="12"/>
        <v>24</v>
      </c>
      <c r="AF63" s="55">
        <f t="shared" si="12"/>
        <v>24</v>
      </c>
      <c r="AG63" s="62">
        <f t="shared" si="12"/>
        <v>24</v>
      </c>
    </row>
    <row r="64" spans="1:33" x14ac:dyDescent="0.25">
      <c r="A64" s="13" t="s">
        <v>2</v>
      </c>
      <c r="B64" s="28" t="s">
        <v>30</v>
      </c>
      <c r="C64" s="69">
        <v>1</v>
      </c>
      <c r="D64" s="56">
        <v>1</v>
      </c>
      <c r="E64" s="56">
        <v>1</v>
      </c>
      <c r="F64" s="55">
        <v>1</v>
      </c>
      <c r="G64" s="55">
        <v>1</v>
      </c>
      <c r="H64" s="5">
        <v>1</v>
      </c>
      <c r="I64" s="5">
        <v>1</v>
      </c>
      <c r="J64" s="55">
        <v>1</v>
      </c>
      <c r="K64" s="55">
        <v>1</v>
      </c>
      <c r="L64" s="56">
        <v>1</v>
      </c>
      <c r="M64" s="56">
        <v>1</v>
      </c>
      <c r="N64" s="56">
        <v>1</v>
      </c>
      <c r="O64" s="7">
        <v>1</v>
      </c>
      <c r="P64" s="7">
        <v>1</v>
      </c>
      <c r="Q64" s="55">
        <v>1</v>
      </c>
      <c r="R64" s="55">
        <v>1</v>
      </c>
      <c r="S64" s="56">
        <v>1</v>
      </c>
      <c r="T64" s="56">
        <v>1</v>
      </c>
      <c r="U64" s="56">
        <v>1</v>
      </c>
      <c r="V64" s="7">
        <v>1</v>
      </c>
      <c r="W64" s="7">
        <v>1</v>
      </c>
      <c r="X64" s="55">
        <v>1</v>
      </c>
      <c r="Y64" s="55">
        <v>1</v>
      </c>
      <c r="Z64" s="56">
        <v>1</v>
      </c>
      <c r="AA64" s="56">
        <v>1</v>
      </c>
      <c r="AB64" s="56">
        <v>1</v>
      </c>
      <c r="AC64" s="7">
        <v>1</v>
      </c>
      <c r="AD64" s="7">
        <v>1</v>
      </c>
      <c r="AE64" s="55">
        <v>1</v>
      </c>
      <c r="AF64" s="55">
        <v>1</v>
      </c>
      <c r="AG64" s="63">
        <v>1</v>
      </c>
    </row>
    <row r="65" spans="1:33" ht="15.75" thickBot="1" x14ac:dyDescent="0.3">
      <c r="A65" s="19" t="s">
        <v>32</v>
      </c>
      <c r="B65" s="30" t="s">
        <v>4</v>
      </c>
      <c r="C65" s="88">
        <v>12</v>
      </c>
      <c r="D65" s="72">
        <v>12</v>
      </c>
      <c r="E65" s="72">
        <v>12</v>
      </c>
      <c r="F65" s="73">
        <v>12</v>
      </c>
      <c r="G65" s="73">
        <v>12</v>
      </c>
      <c r="H65" s="40">
        <v>12</v>
      </c>
      <c r="I65" s="40">
        <v>12</v>
      </c>
      <c r="J65" s="73">
        <v>12</v>
      </c>
      <c r="K65" s="73">
        <v>12</v>
      </c>
      <c r="L65" s="72">
        <v>12</v>
      </c>
      <c r="M65" s="72">
        <v>12</v>
      </c>
      <c r="N65" s="72">
        <v>12</v>
      </c>
      <c r="O65" s="21">
        <v>12</v>
      </c>
      <c r="P65" s="21">
        <v>12</v>
      </c>
      <c r="Q65" s="73">
        <v>12</v>
      </c>
      <c r="R65" s="73">
        <v>12</v>
      </c>
      <c r="S65" s="72">
        <v>12</v>
      </c>
      <c r="T65" s="72">
        <v>12</v>
      </c>
      <c r="U65" s="72">
        <v>12</v>
      </c>
      <c r="V65" s="21">
        <v>12</v>
      </c>
      <c r="W65" s="21">
        <v>12</v>
      </c>
      <c r="X65" s="73">
        <v>12</v>
      </c>
      <c r="Y65" s="73">
        <v>12</v>
      </c>
      <c r="Z65" s="72">
        <v>12</v>
      </c>
      <c r="AA65" s="72">
        <v>12</v>
      </c>
      <c r="AB65" s="72">
        <v>12</v>
      </c>
      <c r="AC65" s="21">
        <v>12</v>
      </c>
      <c r="AD65" s="21">
        <v>12</v>
      </c>
      <c r="AE65" s="73">
        <v>12</v>
      </c>
      <c r="AF65" s="73">
        <v>12</v>
      </c>
      <c r="AG65" s="89">
        <v>12</v>
      </c>
    </row>
    <row r="66" spans="1:33" x14ac:dyDescent="0.25">
      <c r="A66" s="105"/>
      <c r="B66" s="31" t="s">
        <v>31</v>
      </c>
      <c r="C66" s="36">
        <f>SUM(C60,C62,C64)</f>
        <v>8</v>
      </c>
      <c r="D66" s="23">
        <f t="shared" ref="D66:AG66" si="13">SUM(D60,D62,D64)</f>
        <v>8</v>
      </c>
      <c r="E66" s="23">
        <f t="shared" si="13"/>
        <v>8</v>
      </c>
      <c r="F66" s="23">
        <f t="shared" si="13"/>
        <v>8</v>
      </c>
      <c r="G66" s="23">
        <f t="shared" si="13"/>
        <v>8</v>
      </c>
      <c r="H66" s="23">
        <f t="shared" si="13"/>
        <v>8</v>
      </c>
      <c r="I66" s="23">
        <f t="shared" si="13"/>
        <v>8</v>
      </c>
      <c r="J66" s="23">
        <f t="shared" si="13"/>
        <v>8</v>
      </c>
      <c r="K66" s="23">
        <f t="shared" si="13"/>
        <v>8</v>
      </c>
      <c r="L66" s="23">
        <f t="shared" si="13"/>
        <v>8</v>
      </c>
      <c r="M66" s="23">
        <f t="shared" si="13"/>
        <v>8</v>
      </c>
      <c r="N66" s="23">
        <f t="shared" si="13"/>
        <v>8</v>
      </c>
      <c r="O66" s="23">
        <f t="shared" si="13"/>
        <v>8</v>
      </c>
      <c r="P66" s="23">
        <f t="shared" si="13"/>
        <v>8</v>
      </c>
      <c r="Q66" s="23">
        <f t="shared" si="13"/>
        <v>8</v>
      </c>
      <c r="R66" s="23">
        <f t="shared" si="13"/>
        <v>8</v>
      </c>
      <c r="S66" s="23">
        <f t="shared" si="13"/>
        <v>8</v>
      </c>
      <c r="T66" s="23">
        <f t="shared" si="13"/>
        <v>8</v>
      </c>
      <c r="U66" s="23">
        <f t="shared" si="13"/>
        <v>8</v>
      </c>
      <c r="V66" s="23">
        <f t="shared" si="13"/>
        <v>8</v>
      </c>
      <c r="W66" s="23">
        <f t="shared" si="13"/>
        <v>8</v>
      </c>
      <c r="X66" s="23">
        <f t="shared" si="13"/>
        <v>8</v>
      </c>
      <c r="Y66" s="23">
        <f t="shared" si="13"/>
        <v>8</v>
      </c>
      <c r="Z66" s="23">
        <f t="shared" si="13"/>
        <v>8</v>
      </c>
      <c r="AA66" s="23">
        <f t="shared" si="13"/>
        <v>8</v>
      </c>
      <c r="AB66" s="23">
        <f t="shared" si="13"/>
        <v>8</v>
      </c>
      <c r="AC66" s="23">
        <f t="shared" si="13"/>
        <v>8</v>
      </c>
      <c r="AD66" s="23">
        <f t="shared" si="13"/>
        <v>8</v>
      </c>
      <c r="AE66" s="23">
        <f t="shared" si="13"/>
        <v>8</v>
      </c>
      <c r="AF66" s="23">
        <f t="shared" si="13"/>
        <v>8</v>
      </c>
      <c r="AG66" s="24">
        <f t="shared" si="13"/>
        <v>8</v>
      </c>
    </row>
    <row r="67" spans="1:33" ht="15.75" thickBot="1" x14ac:dyDescent="0.3">
      <c r="A67" s="106"/>
      <c r="B67" s="32" t="s">
        <v>8</v>
      </c>
      <c r="C67" s="37">
        <f>SUM(C61,C63,C65)</f>
        <v>84</v>
      </c>
      <c r="D67" s="26">
        <f t="shared" ref="D67:AG67" si="14">SUM(D61,D63,D65)</f>
        <v>84</v>
      </c>
      <c r="E67" s="26">
        <f t="shared" si="14"/>
        <v>84</v>
      </c>
      <c r="F67" s="26">
        <f t="shared" si="14"/>
        <v>84</v>
      </c>
      <c r="G67" s="26">
        <f t="shared" si="14"/>
        <v>84</v>
      </c>
      <c r="H67" s="26">
        <f t="shared" si="14"/>
        <v>84</v>
      </c>
      <c r="I67" s="26">
        <f t="shared" si="14"/>
        <v>84</v>
      </c>
      <c r="J67" s="26">
        <f t="shared" si="14"/>
        <v>84</v>
      </c>
      <c r="K67" s="26">
        <f t="shared" si="14"/>
        <v>84</v>
      </c>
      <c r="L67" s="26">
        <f t="shared" si="14"/>
        <v>84</v>
      </c>
      <c r="M67" s="26">
        <f t="shared" si="14"/>
        <v>84</v>
      </c>
      <c r="N67" s="26">
        <f t="shared" si="14"/>
        <v>84</v>
      </c>
      <c r="O67" s="26">
        <f t="shared" si="14"/>
        <v>84</v>
      </c>
      <c r="P67" s="26">
        <f t="shared" si="14"/>
        <v>84</v>
      </c>
      <c r="Q67" s="26">
        <f t="shared" si="14"/>
        <v>84</v>
      </c>
      <c r="R67" s="26">
        <f t="shared" si="14"/>
        <v>84</v>
      </c>
      <c r="S67" s="26">
        <f t="shared" si="14"/>
        <v>84</v>
      </c>
      <c r="T67" s="26">
        <f t="shared" si="14"/>
        <v>84</v>
      </c>
      <c r="U67" s="26">
        <f t="shared" si="14"/>
        <v>84</v>
      </c>
      <c r="V67" s="26">
        <f t="shared" si="14"/>
        <v>84</v>
      </c>
      <c r="W67" s="26">
        <f t="shared" si="14"/>
        <v>84</v>
      </c>
      <c r="X67" s="26">
        <f t="shared" si="14"/>
        <v>84</v>
      </c>
      <c r="Y67" s="26">
        <f t="shared" si="14"/>
        <v>84</v>
      </c>
      <c r="Z67" s="26">
        <f t="shared" si="14"/>
        <v>84</v>
      </c>
      <c r="AA67" s="26">
        <f t="shared" si="14"/>
        <v>84</v>
      </c>
      <c r="AB67" s="26">
        <f t="shared" si="14"/>
        <v>84</v>
      </c>
      <c r="AC67" s="26">
        <f t="shared" si="14"/>
        <v>84</v>
      </c>
      <c r="AD67" s="26">
        <f t="shared" si="14"/>
        <v>84</v>
      </c>
      <c r="AE67" s="26">
        <f t="shared" si="14"/>
        <v>84</v>
      </c>
      <c r="AF67" s="26">
        <f t="shared" si="14"/>
        <v>84</v>
      </c>
      <c r="AG67" s="27">
        <f t="shared" si="14"/>
        <v>84</v>
      </c>
    </row>
    <row r="69" spans="1:33" x14ac:dyDescent="0.25">
      <c r="C69" s="100" t="s">
        <v>20</v>
      </c>
      <c r="D69" s="100"/>
      <c r="E69" s="100"/>
      <c r="F69" s="100"/>
      <c r="G69" s="100"/>
      <c r="H69" s="100"/>
      <c r="I69" s="100"/>
      <c r="J69" s="100"/>
      <c r="K69" s="2">
        <f>SUM(C67:AG67)</f>
        <v>2604</v>
      </c>
      <c r="N69" s="2"/>
    </row>
    <row r="71" spans="1:33" ht="15.75" thickBot="1" x14ac:dyDescent="0.3"/>
    <row r="72" spans="1:33" ht="15.75" thickBot="1" x14ac:dyDescent="0.3">
      <c r="L72" s="97" t="s">
        <v>37</v>
      </c>
      <c r="N72" s="91"/>
      <c r="O72" s="91"/>
      <c r="P72" s="91"/>
      <c r="Q72" s="116" t="s">
        <v>25</v>
      </c>
      <c r="R72" s="117"/>
      <c r="S72" s="117"/>
      <c r="T72" s="118"/>
    </row>
    <row r="73" spans="1:33" ht="15.75" thickBot="1" x14ac:dyDescent="0.3">
      <c r="A73" s="101" t="s">
        <v>13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7"/>
    </row>
    <row r="74" spans="1:33" ht="15.75" thickBot="1" x14ac:dyDescent="0.3">
      <c r="A74" s="8"/>
      <c r="B74" s="9"/>
      <c r="C74" s="59">
        <v>1</v>
      </c>
      <c r="D74" s="58">
        <v>2</v>
      </c>
      <c r="E74" s="34">
        <v>3</v>
      </c>
      <c r="F74" s="34">
        <v>4</v>
      </c>
      <c r="G74" s="58">
        <v>5</v>
      </c>
      <c r="H74" s="58">
        <v>6</v>
      </c>
      <c r="I74" s="58">
        <v>7</v>
      </c>
      <c r="J74" s="58">
        <v>8</v>
      </c>
      <c r="K74" s="58">
        <v>9</v>
      </c>
      <c r="L74" s="34">
        <v>10</v>
      </c>
      <c r="M74" s="34">
        <v>11</v>
      </c>
      <c r="N74" s="58">
        <v>12</v>
      </c>
      <c r="O74" s="58">
        <v>13</v>
      </c>
      <c r="P74" s="58">
        <v>14</v>
      </c>
      <c r="Q74" s="34">
        <v>15</v>
      </c>
      <c r="R74" s="34">
        <v>16</v>
      </c>
      <c r="S74" s="34">
        <v>17</v>
      </c>
      <c r="T74" s="34">
        <v>18</v>
      </c>
      <c r="U74" s="58">
        <v>19</v>
      </c>
      <c r="V74" s="58">
        <v>20</v>
      </c>
      <c r="W74" s="58">
        <v>21</v>
      </c>
      <c r="X74" s="58">
        <v>22</v>
      </c>
      <c r="Y74" s="65">
        <v>23</v>
      </c>
      <c r="Z74" s="34">
        <v>24</v>
      </c>
      <c r="AA74" s="35">
        <v>25</v>
      </c>
      <c r="AB74" s="58">
        <v>26</v>
      </c>
      <c r="AC74" s="65">
        <v>27</v>
      </c>
      <c r="AD74" s="58">
        <v>28</v>
      </c>
      <c r="AE74" s="65">
        <v>29</v>
      </c>
      <c r="AF74" s="65">
        <v>30</v>
      </c>
      <c r="AG74" s="35">
        <v>31</v>
      </c>
    </row>
    <row r="75" spans="1:33" x14ac:dyDescent="0.25">
      <c r="A75" s="10" t="s">
        <v>0</v>
      </c>
      <c r="B75" s="28" t="s">
        <v>30</v>
      </c>
      <c r="C75" s="68">
        <v>4</v>
      </c>
      <c r="D75" s="54">
        <v>4</v>
      </c>
      <c r="E75" s="43">
        <v>4</v>
      </c>
      <c r="F75" s="43">
        <v>4</v>
      </c>
      <c r="G75" s="54">
        <v>4</v>
      </c>
      <c r="H75" s="54">
        <v>4</v>
      </c>
      <c r="I75" s="54">
        <v>4</v>
      </c>
      <c r="J75" s="54">
        <v>4</v>
      </c>
      <c r="K75" s="54">
        <v>4</v>
      </c>
      <c r="L75" s="43">
        <v>4</v>
      </c>
      <c r="M75" s="43">
        <v>4</v>
      </c>
      <c r="N75" s="54">
        <v>4</v>
      </c>
      <c r="O75" s="54">
        <v>4</v>
      </c>
      <c r="P75" s="54">
        <v>4</v>
      </c>
      <c r="Q75" s="43">
        <v>4</v>
      </c>
      <c r="R75" s="43">
        <v>4</v>
      </c>
      <c r="S75" s="43">
        <v>4</v>
      </c>
      <c r="T75" s="43">
        <v>4</v>
      </c>
      <c r="U75" s="54">
        <v>4</v>
      </c>
      <c r="V75" s="54">
        <v>4</v>
      </c>
      <c r="W75" s="54">
        <v>4</v>
      </c>
      <c r="X75" s="54">
        <v>4</v>
      </c>
      <c r="Y75" s="54">
        <v>4</v>
      </c>
      <c r="Z75" s="43">
        <v>4</v>
      </c>
      <c r="AA75" s="43">
        <v>4</v>
      </c>
      <c r="AB75" s="54">
        <v>4</v>
      </c>
      <c r="AC75" s="54">
        <v>4</v>
      </c>
      <c r="AD75" s="54">
        <v>4</v>
      </c>
      <c r="AE75" s="54">
        <v>4</v>
      </c>
      <c r="AF75" s="54">
        <v>4</v>
      </c>
      <c r="AG75" s="47">
        <v>4</v>
      </c>
    </row>
    <row r="76" spans="1:33" x14ac:dyDescent="0.25">
      <c r="A76" s="11" t="s">
        <v>32</v>
      </c>
      <c r="B76" s="29" t="s">
        <v>4</v>
      </c>
      <c r="C76" s="69">
        <v>48</v>
      </c>
      <c r="D76" s="55">
        <v>48</v>
      </c>
      <c r="E76" s="5">
        <v>48</v>
      </c>
      <c r="F76" s="5">
        <v>48</v>
      </c>
      <c r="G76" s="55">
        <v>48</v>
      </c>
      <c r="H76" s="55">
        <v>48</v>
      </c>
      <c r="I76" s="55">
        <v>48</v>
      </c>
      <c r="J76" s="55">
        <v>48</v>
      </c>
      <c r="K76" s="55">
        <v>48</v>
      </c>
      <c r="L76" s="5">
        <v>48</v>
      </c>
      <c r="M76" s="5">
        <v>48</v>
      </c>
      <c r="N76" s="55">
        <v>48</v>
      </c>
      <c r="O76" s="55">
        <v>48</v>
      </c>
      <c r="P76" s="55">
        <v>48</v>
      </c>
      <c r="Q76" s="5">
        <v>48</v>
      </c>
      <c r="R76" s="5">
        <v>48</v>
      </c>
      <c r="S76" s="5">
        <v>48</v>
      </c>
      <c r="T76" s="5">
        <v>48</v>
      </c>
      <c r="U76" s="55">
        <v>48</v>
      </c>
      <c r="V76" s="55">
        <v>48</v>
      </c>
      <c r="W76" s="55">
        <v>48</v>
      </c>
      <c r="X76" s="55">
        <v>48</v>
      </c>
      <c r="Y76" s="55">
        <v>48</v>
      </c>
      <c r="Z76" s="5">
        <v>48</v>
      </c>
      <c r="AA76" s="5">
        <v>48</v>
      </c>
      <c r="AB76" s="55">
        <v>48</v>
      </c>
      <c r="AC76" s="55">
        <v>48</v>
      </c>
      <c r="AD76" s="55">
        <v>48</v>
      </c>
      <c r="AE76" s="55">
        <v>48</v>
      </c>
      <c r="AF76" s="55">
        <v>48</v>
      </c>
      <c r="AG76" s="16">
        <v>48</v>
      </c>
    </row>
    <row r="77" spans="1:33" x14ac:dyDescent="0.25">
      <c r="A77" s="12" t="s">
        <v>1</v>
      </c>
      <c r="B77" s="28" t="s">
        <v>30</v>
      </c>
      <c r="C77" s="69">
        <v>3</v>
      </c>
      <c r="D77" s="55">
        <v>3</v>
      </c>
      <c r="E77" s="5">
        <v>3</v>
      </c>
      <c r="F77" s="5">
        <v>3</v>
      </c>
      <c r="G77" s="55">
        <v>3</v>
      </c>
      <c r="H77" s="55">
        <v>3</v>
      </c>
      <c r="I77" s="55">
        <v>3</v>
      </c>
      <c r="J77" s="55">
        <v>3</v>
      </c>
      <c r="K77" s="55">
        <v>3</v>
      </c>
      <c r="L77" s="5">
        <v>3</v>
      </c>
      <c r="M77" s="5">
        <v>3</v>
      </c>
      <c r="N77" s="55">
        <v>3</v>
      </c>
      <c r="O77" s="55">
        <v>3</v>
      </c>
      <c r="P77" s="55">
        <v>3</v>
      </c>
      <c r="Q77" s="5">
        <v>4</v>
      </c>
      <c r="R77" s="5">
        <v>4</v>
      </c>
      <c r="S77" s="5">
        <v>4</v>
      </c>
      <c r="T77" s="5">
        <v>4</v>
      </c>
      <c r="U77" s="55">
        <v>3</v>
      </c>
      <c r="V77" s="55">
        <v>3</v>
      </c>
      <c r="W77" s="55">
        <v>3</v>
      </c>
      <c r="X77" s="55">
        <v>3</v>
      </c>
      <c r="Y77" s="55">
        <v>3</v>
      </c>
      <c r="Z77" s="5">
        <v>3</v>
      </c>
      <c r="AA77" s="5">
        <v>3</v>
      </c>
      <c r="AB77" s="55">
        <v>3</v>
      </c>
      <c r="AC77" s="55">
        <v>3</v>
      </c>
      <c r="AD77" s="55">
        <v>2</v>
      </c>
      <c r="AE77" s="55">
        <v>2</v>
      </c>
      <c r="AF77" s="55">
        <v>2</v>
      </c>
      <c r="AG77" s="16">
        <v>2</v>
      </c>
    </row>
    <row r="78" spans="1:33" x14ac:dyDescent="0.25">
      <c r="A78" s="11" t="s">
        <v>34</v>
      </c>
      <c r="B78" s="29" t="s">
        <v>4</v>
      </c>
      <c r="C78" s="69">
        <f>3*8</f>
        <v>24</v>
      </c>
      <c r="D78" s="55">
        <f t="shared" ref="D78:AC78" si="15">3*8</f>
        <v>24</v>
      </c>
      <c r="E78" s="5">
        <f t="shared" si="15"/>
        <v>24</v>
      </c>
      <c r="F78" s="5">
        <f t="shared" si="15"/>
        <v>24</v>
      </c>
      <c r="G78" s="55">
        <f t="shared" si="15"/>
        <v>24</v>
      </c>
      <c r="H78" s="55">
        <f t="shared" si="15"/>
        <v>24</v>
      </c>
      <c r="I78" s="55">
        <f t="shared" si="15"/>
        <v>24</v>
      </c>
      <c r="J78" s="55">
        <f t="shared" si="15"/>
        <v>24</v>
      </c>
      <c r="K78" s="55">
        <f t="shared" si="15"/>
        <v>24</v>
      </c>
      <c r="L78" s="5">
        <f t="shared" si="15"/>
        <v>24</v>
      </c>
      <c r="M78" s="5">
        <f t="shared" si="15"/>
        <v>24</v>
      </c>
      <c r="N78" s="55">
        <v>24</v>
      </c>
      <c r="O78" s="55">
        <v>24</v>
      </c>
      <c r="P78" s="55">
        <v>24</v>
      </c>
      <c r="Q78" s="5">
        <v>32</v>
      </c>
      <c r="R78" s="5">
        <v>32</v>
      </c>
      <c r="S78" s="5">
        <v>32</v>
      </c>
      <c r="T78" s="5">
        <v>32</v>
      </c>
      <c r="U78" s="55">
        <f t="shared" si="15"/>
        <v>24</v>
      </c>
      <c r="V78" s="55">
        <f t="shared" si="15"/>
        <v>24</v>
      </c>
      <c r="W78" s="55">
        <f t="shared" si="15"/>
        <v>24</v>
      </c>
      <c r="X78" s="55">
        <f t="shared" si="15"/>
        <v>24</v>
      </c>
      <c r="Y78" s="55">
        <f t="shared" si="15"/>
        <v>24</v>
      </c>
      <c r="Z78" s="5">
        <f t="shared" si="15"/>
        <v>24</v>
      </c>
      <c r="AA78" s="5">
        <f t="shared" si="15"/>
        <v>24</v>
      </c>
      <c r="AB78" s="55">
        <f t="shared" si="15"/>
        <v>24</v>
      </c>
      <c r="AC78" s="55">
        <f t="shared" si="15"/>
        <v>24</v>
      </c>
      <c r="AD78" s="55">
        <f>2*8</f>
        <v>16</v>
      </c>
      <c r="AE78" s="55">
        <v>16</v>
      </c>
      <c r="AF78" s="55">
        <v>16</v>
      </c>
      <c r="AG78" s="16">
        <v>16</v>
      </c>
    </row>
    <row r="79" spans="1:33" x14ac:dyDescent="0.25">
      <c r="A79" s="13" t="s">
        <v>2</v>
      </c>
      <c r="B79" s="28" t="s">
        <v>30</v>
      </c>
      <c r="C79" s="70">
        <v>1</v>
      </c>
      <c r="D79" s="56">
        <v>1</v>
      </c>
      <c r="E79" s="7">
        <v>1</v>
      </c>
      <c r="F79" s="5">
        <v>1</v>
      </c>
      <c r="G79" s="55">
        <v>1</v>
      </c>
      <c r="H79" s="55">
        <v>1</v>
      </c>
      <c r="I79" s="55">
        <v>1</v>
      </c>
      <c r="J79" s="56">
        <v>1</v>
      </c>
      <c r="K79" s="56">
        <v>1</v>
      </c>
      <c r="L79" s="5">
        <v>1</v>
      </c>
      <c r="M79" s="5">
        <v>1</v>
      </c>
      <c r="N79" s="55">
        <v>1</v>
      </c>
      <c r="O79" s="55">
        <v>1</v>
      </c>
      <c r="P79" s="55">
        <v>1</v>
      </c>
      <c r="Q79" s="7">
        <v>1</v>
      </c>
      <c r="R79" s="7">
        <v>1</v>
      </c>
      <c r="S79" s="5">
        <v>1</v>
      </c>
      <c r="T79" s="5">
        <v>1</v>
      </c>
      <c r="U79" s="55">
        <v>1</v>
      </c>
      <c r="V79" s="55">
        <v>1</v>
      </c>
      <c r="W79" s="55">
        <v>1</v>
      </c>
      <c r="X79" s="56">
        <v>1</v>
      </c>
      <c r="Y79" s="56">
        <v>1</v>
      </c>
      <c r="Z79" s="7">
        <v>1</v>
      </c>
      <c r="AA79" s="7">
        <v>1</v>
      </c>
      <c r="AB79" s="56">
        <v>1</v>
      </c>
      <c r="AC79" s="56">
        <v>1</v>
      </c>
      <c r="AD79" s="56">
        <v>1</v>
      </c>
      <c r="AE79" s="56">
        <v>1</v>
      </c>
      <c r="AF79" s="56">
        <v>1</v>
      </c>
      <c r="AG79" s="18">
        <v>1</v>
      </c>
    </row>
    <row r="80" spans="1:33" ht="15.75" thickBot="1" x14ac:dyDescent="0.3">
      <c r="A80" s="19" t="s">
        <v>32</v>
      </c>
      <c r="B80" s="30" t="s">
        <v>4</v>
      </c>
      <c r="C80" s="71">
        <v>12</v>
      </c>
      <c r="D80" s="72">
        <v>12</v>
      </c>
      <c r="E80" s="21">
        <v>12</v>
      </c>
      <c r="F80" s="40">
        <v>12</v>
      </c>
      <c r="G80" s="73">
        <v>12</v>
      </c>
      <c r="H80" s="73">
        <v>12</v>
      </c>
      <c r="I80" s="73">
        <v>12</v>
      </c>
      <c r="J80" s="72">
        <v>12</v>
      </c>
      <c r="K80" s="72">
        <v>12</v>
      </c>
      <c r="L80" s="40">
        <v>12</v>
      </c>
      <c r="M80" s="40">
        <v>12</v>
      </c>
      <c r="N80" s="73">
        <v>12</v>
      </c>
      <c r="O80" s="73">
        <v>12</v>
      </c>
      <c r="P80" s="73">
        <v>12</v>
      </c>
      <c r="Q80" s="21">
        <v>12</v>
      </c>
      <c r="R80" s="21">
        <v>12</v>
      </c>
      <c r="S80" s="40">
        <v>12</v>
      </c>
      <c r="T80" s="40">
        <v>12</v>
      </c>
      <c r="U80" s="73">
        <v>12</v>
      </c>
      <c r="V80" s="73">
        <v>12</v>
      </c>
      <c r="W80" s="73">
        <v>12</v>
      </c>
      <c r="X80" s="72">
        <v>12</v>
      </c>
      <c r="Y80" s="72">
        <v>12</v>
      </c>
      <c r="Z80" s="21">
        <v>12</v>
      </c>
      <c r="AA80" s="21">
        <v>12</v>
      </c>
      <c r="AB80" s="72">
        <v>12</v>
      </c>
      <c r="AC80" s="72">
        <v>12</v>
      </c>
      <c r="AD80" s="72">
        <v>12</v>
      </c>
      <c r="AE80" s="72">
        <v>12</v>
      </c>
      <c r="AF80" s="72">
        <v>12</v>
      </c>
      <c r="AG80" s="75">
        <v>12</v>
      </c>
    </row>
    <row r="81" spans="1:33" x14ac:dyDescent="0.25">
      <c r="A81" s="105"/>
      <c r="B81" s="31" t="s">
        <v>31</v>
      </c>
      <c r="C81" s="36">
        <f>SUM(C75,C77,C79)</f>
        <v>8</v>
      </c>
      <c r="D81" s="23">
        <f t="shared" ref="D81:AG81" si="16">SUM(D75,D77,D79)</f>
        <v>8</v>
      </c>
      <c r="E81" s="23">
        <f t="shared" si="16"/>
        <v>8</v>
      </c>
      <c r="F81" s="23">
        <f t="shared" si="16"/>
        <v>8</v>
      </c>
      <c r="G81" s="23">
        <f t="shared" si="16"/>
        <v>8</v>
      </c>
      <c r="H81" s="23">
        <f t="shared" si="16"/>
        <v>8</v>
      </c>
      <c r="I81" s="23">
        <f t="shared" si="16"/>
        <v>8</v>
      </c>
      <c r="J81" s="23">
        <f t="shared" si="16"/>
        <v>8</v>
      </c>
      <c r="K81" s="23">
        <f t="shared" si="16"/>
        <v>8</v>
      </c>
      <c r="L81" s="23">
        <f t="shared" si="16"/>
        <v>8</v>
      </c>
      <c r="M81" s="23">
        <f t="shared" si="16"/>
        <v>8</v>
      </c>
      <c r="N81" s="23">
        <f t="shared" si="16"/>
        <v>8</v>
      </c>
      <c r="O81" s="23">
        <f t="shared" si="16"/>
        <v>8</v>
      </c>
      <c r="P81" s="23">
        <f t="shared" si="16"/>
        <v>8</v>
      </c>
      <c r="Q81" s="23">
        <f t="shared" si="16"/>
        <v>9</v>
      </c>
      <c r="R81" s="23">
        <f t="shared" si="16"/>
        <v>9</v>
      </c>
      <c r="S81" s="23">
        <f t="shared" si="16"/>
        <v>9</v>
      </c>
      <c r="T81" s="23">
        <f t="shared" si="16"/>
        <v>9</v>
      </c>
      <c r="U81" s="23">
        <f t="shared" si="16"/>
        <v>8</v>
      </c>
      <c r="V81" s="23">
        <f t="shared" si="16"/>
        <v>8</v>
      </c>
      <c r="W81" s="23">
        <f t="shared" si="16"/>
        <v>8</v>
      </c>
      <c r="X81" s="23">
        <f t="shared" si="16"/>
        <v>8</v>
      </c>
      <c r="Y81" s="23">
        <f t="shared" si="16"/>
        <v>8</v>
      </c>
      <c r="Z81" s="23">
        <f t="shared" si="16"/>
        <v>8</v>
      </c>
      <c r="AA81" s="23">
        <f t="shared" si="16"/>
        <v>8</v>
      </c>
      <c r="AB81" s="23">
        <f t="shared" si="16"/>
        <v>8</v>
      </c>
      <c r="AC81" s="23">
        <f t="shared" si="16"/>
        <v>8</v>
      </c>
      <c r="AD81" s="23">
        <f t="shared" si="16"/>
        <v>7</v>
      </c>
      <c r="AE81" s="23">
        <f t="shared" si="16"/>
        <v>7</v>
      </c>
      <c r="AF81" s="23">
        <f t="shared" si="16"/>
        <v>7</v>
      </c>
      <c r="AG81" s="24">
        <f t="shared" si="16"/>
        <v>7</v>
      </c>
    </row>
    <row r="82" spans="1:33" ht="15.75" thickBot="1" x14ac:dyDescent="0.3">
      <c r="A82" s="106"/>
      <c r="B82" s="32" t="s">
        <v>8</v>
      </c>
      <c r="C82" s="37">
        <f>SUM(C76,C78,C80)</f>
        <v>84</v>
      </c>
      <c r="D82" s="26">
        <f t="shared" ref="D82:F82" si="17">SUM(D76,D78,D80)</f>
        <v>84</v>
      </c>
      <c r="E82" s="26">
        <f t="shared" si="17"/>
        <v>84</v>
      </c>
      <c r="F82" s="26">
        <f t="shared" si="17"/>
        <v>84</v>
      </c>
      <c r="G82" s="26">
        <f t="shared" ref="G82:V82" si="18">SUM(G76,G78,G80)</f>
        <v>84</v>
      </c>
      <c r="H82" s="26">
        <f t="shared" si="18"/>
        <v>84</v>
      </c>
      <c r="I82" s="26">
        <f t="shared" si="18"/>
        <v>84</v>
      </c>
      <c r="J82" s="26">
        <f t="shared" si="18"/>
        <v>84</v>
      </c>
      <c r="K82" s="26">
        <f t="shared" si="18"/>
        <v>84</v>
      </c>
      <c r="L82" s="26">
        <f t="shared" si="18"/>
        <v>84</v>
      </c>
      <c r="M82" s="26">
        <f t="shared" si="18"/>
        <v>84</v>
      </c>
      <c r="N82" s="26">
        <f t="shared" si="18"/>
        <v>84</v>
      </c>
      <c r="O82" s="26">
        <f t="shared" si="18"/>
        <v>84</v>
      </c>
      <c r="P82" s="26">
        <f t="shared" si="18"/>
        <v>84</v>
      </c>
      <c r="Q82" s="26">
        <f t="shared" si="18"/>
        <v>92</v>
      </c>
      <c r="R82" s="26">
        <f t="shared" si="18"/>
        <v>92</v>
      </c>
      <c r="S82" s="26">
        <f t="shared" si="18"/>
        <v>92</v>
      </c>
      <c r="T82" s="26">
        <f t="shared" si="18"/>
        <v>92</v>
      </c>
      <c r="U82" s="26">
        <f t="shared" si="18"/>
        <v>84</v>
      </c>
      <c r="V82" s="26">
        <f t="shared" si="18"/>
        <v>84</v>
      </c>
      <c r="W82" s="26">
        <f t="shared" ref="W82:AG82" si="19">SUM(W76,W78,W80)</f>
        <v>84</v>
      </c>
      <c r="X82" s="26">
        <f t="shared" si="19"/>
        <v>84</v>
      </c>
      <c r="Y82" s="26">
        <f t="shared" si="19"/>
        <v>84</v>
      </c>
      <c r="Z82" s="26">
        <f t="shared" si="19"/>
        <v>84</v>
      </c>
      <c r="AA82" s="26">
        <f t="shared" si="19"/>
        <v>84</v>
      </c>
      <c r="AB82" s="26">
        <f t="shared" si="19"/>
        <v>84</v>
      </c>
      <c r="AC82" s="26">
        <f t="shared" si="19"/>
        <v>84</v>
      </c>
      <c r="AD82" s="26">
        <f t="shared" si="19"/>
        <v>76</v>
      </c>
      <c r="AE82" s="26">
        <f t="shared" si="19"/>
        <v>76</v>
      </c>
      <c r="AF82" s="26">
        <f t="shared" si="19"/>
        <v>76</v>
      </c>
      <c r="AG82" s="27">
        <f t="shared" si="19"/>
        <v>76</v>
      </c>
    </row>
    <row r="84" spans="1:33" x14ac:dyDescent="0.25">
      <c r="C84" s="100" t="s">
        <v>21</v>
      </c>
      <c r="D84" s="100"/>
      <c r="E84" s="100"/>
      <c r="F84" s="100"/>
      <c r="G84" s="100"/>
      <c r="H84" s="100"/>
      <c r="I84" s="100"/>
      <c r="J84" s="100"/>
      <c r="K84" s="2">
        <f>SUM(C82:AG82)</f>
        <v>2604</v>
      </c>
      <c r="N84" s="2"/>
    </row>
    <row r="87" spans="1:33" ht="15.75" thickBot="1" x14ac:dyDescent="0.3"/>
    <row r="88" spans="1:33" ht="15.75" thickBot="1" x14ac:dyDescent="0.3">
      <c r="A88" s="101" t="s">
        <v>14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7"/>
      <c r="AG88" s="2"/>
    </row>
    <row r="89" spans="1:33" ht="15.75" thickBot="1" x14ac:dyDescent="0.3">
      <c r="A89" s="8"/>
      <c r="B89" s="9"/>
      <c r="C89" s="33">
        <v>1</v>
      </c>
      <c r="D89" s="58">
        <v>2</v>
      </c>
      <c r="E89" s="58">
        <v>3</v>
      </c>
      <c r="F89" s="58">
        <v>4</v>
      </c>
      <c r="G89" s="58">
        <v>5</v>
      </c>
      <c r="H89" s="58">
        <v>6</v>
      </c>
      <c r="I89" s="34">
        <v>7</v>
      </c>
      <c r="J89" s="34">
        <v>8</v>
      </c>
      <c r="K89" s="58">
        <v>9</v>
      </c>
      <c r="L89" s="58">
        <v>10</v>
      </c>
      <c r="M89" s="58">
        <v>11</v>
      </c>
      <c r="N89" s="58">
        <v>12</v>
      </c>
      <c r="O89" s="58">
        <v>13</v>
      </c>
      <c r="P89" s="34">
        <v>14</v>
      </c>
      <c r="Q89" s="34">
        <v>15</v>
      </c>
      <c r="R89" s="58">
        <v>16</v>
      </c>
      <c r="S89" s="58">
        <v>17</v>
      </c>
      <c r="T89" s="58">
        <v>18</v>
      </c>
      <c r="U89" s="58">
        <v>19</v>
      </c>
      <c r="V89" s="34">
        <v>20</v>
      </c>
      <c r="W89" s="34">
        <v>21</v>
      </c>
      <c r="X89" s="58">
        <v>22</v>
      </c>
      <c r="Y89" s="65">
        <v>23</v>
      </c>
      <c r="Z89" s="58">
        <v>24</v>
      </c>
      <c r="AA89" s="65">
        <v>25</v>
      </c>
      <c r="AB89" s="58">
        <v>26</v>
      </c>
      <c r="AC89" s="65">
        <v>27</v>
      </c>
      <c r="AD89" s="34">
        <v>28</v>
      </c>
      <c r="AE89" s="35">
        <v>29</v>
      </c>
      <c r="AF89" s="65">
        <v>30</v>
      </c>
    </row>
    <row r="90" spans="1:33" x14ac:dyDescent="0.25">
      <c r="A90" s="10" t="s">
        <v>0</v>
      </c>
      <c r="B90" s="28" t="s">
        <v>30</v>
      </c>
      <c r="C90" s="46">
        <v>1</v>
      </c>
      <c r="D90" s="54">
        <v>1</v>
      </c>
      <c r="E90" s="54">
        <v>1</v>
      </c>
      <c r="F90" s="54">
        <v>1</v>
      </c>
      <c r="G90" s="54">
        <v>1</v>
      </c>
      <c r="H90" s="54">
        <v>1</v>
      </c>
      <c r="I90" s="43">
        <v>1</v>
      </c>
      <c r="J90" s="43">
        <v>1</v>
      </c>
      <c r="K90" s="54">
        <v>1</v>
      </c>
      <c r="L90" s="54">
        <v>1</v>
      </c>
      <c r="M90" s="54">
        <v>1</v>
      </c>
      <c r="N90" s="54">
        <v>1</v>
      </c>
      <c r="O90" s="54">
        <v>1</v>
      </c>
      <c r="P90" s="43">
        <v>1</v>
      </c>
      <c r="Q90" s="43">
        <v>1</v>
      </c>
      <c r="R90" s="54">
        <v>1</v>
      </c>
      <c r="S90" s="54">
        <v>1</v>
      </c>
      <c r="T90" s="54">
        <v>1</v>
      </c>
      <c r="U90" s="54">
        <v>1</v>
      </c>
      <c r="V90" s="43">
        <v>1</v>
      </c>
      <c r="W90" s="43">
        <v>1</v>
      </c>
      <c r="X90" s="54">
        <v>1</v>
      </c>
      <c r="Y90" s="54">
        <v>1</v>
      </c>
      <c r="Z90" s="54">
        <v>1</v>
      </c>
      <c r="AA90" s="54">
        <v>1</v>
      </c>
      <c r="AB90" s="54">
        <v>1</v>
      </c>
      <c r="AC90" s="54">
        <v>1</v>
      </c>
      <c r="AD90" s="43">
        <v>1</v>
      </c>
      <c r="AE90" s="43">
        <v>1</v>
      </c>
      <c r="AF90" s="61">
        <v>1</v>
      </c>
    </row>
    <row r="91" spans="1:33" x14ac:dyDescent="0.25">
      <c r="A91" s="11" t="s">
        <v>32</v>
      </c>
      <c r="B91" s="29" t="s">
        <v>4</v>
      </c>
      <c r="C91" s="15">
        <v>12</v>
      </c>
      <c r="D91" s="55">
        <v>12</v>
      </c>
      <c r="E91" s="55">
        <v>12</v>
      </c>
      <c r="F91" s="55">
        <v>12</v>
      </c>
      <c r="G91" s="55">
        <v>12</v>
      </c>
      <c r="H91" s="55">
        <v>12</v>
      </c>
      <c r="I91" s="5">
        <v>12</v>
      </c>
      <c r="J91" s="5">
        <v>12</v>
      </c>
      <c r="K91" s="55">
        <v>12</v>
      </c>
      <c r="L91" s="55">
        <v>12</v>
      </c>
      <c r="M91" s="55">
        <v>12</v>
      </c>
      <c r="N91" s="55">
        <v>12</v>
      </c>
      <c r="O91" s="55">
        <v>12</v>
      </c>
      <c r="P91" s="5">
        <v>12</v>
      </c>
      <c r="Q91" s="5">
        <v>12</v>
      </c>
      <c r="R91" s="55">
        <v>12</v>
      </c>
      <c r="S91" s="55">
        <v>12</v>
      </c>
      <c r="T91" s="55">
        <v>12</v>
      </c>
      <c r="U91" s="55">
        <v>12</v>
      </c>
      <c r="V91" s="5">
        <v>12</v>
      </c>
      <c r="W91" s="5">
        <v>12</v>
      </c>
      <c r="X91" s="55">
        <v>12</v>
      </c>
      <c r="Y91" s="55">
        <v>12</v>
      </c>
      <c r="Z91" s="55">
        <v>12</v>
      </c>
      <c r="AA91" s="55">
        <v>12</v>
      </c>
      <c r="AB91" s="55">
        <v>12</v>
      </c>
      <c r="AC91" s="55">
        <v>12</v>
      </c>
      <c r="AD91" s="5">
        <v>12</v>
      </c>
      <c r="AE91" s="5">
        <v>12</v>
      </c>
      <c r="AF91" s="62">
        <v>12</v>
      </c>
    </row>
    <row r="92" spans="1:33" x14ac:dyDescent="0.25">
      <c r="A92" s="12" t="s">
        <v>24</v>
      </c>
      <c r="B92" s="28" t="s">
        <v>30</v>
      </c>
      <c r="C92" s="15">
        <v>3</v>
      </c>
      <c r="D92" s="55">
        <v>3</v>
      </c>
      <c r="E92" s="55">
        <v>3</v>
      </c>
      <c r="F92" s="55">
        <v>3</v>
      </c>
      <c r="G92" s="55">
        <v>3</v>
      </c>
      <c r="H92" s="55">
        <v>3</v>
      </c>
      <c r="I92" s="5">
        <v>3</v>
      </c>
      <c r="J92" s="5">
        <v>3</v>
      </c>
      <c r="K92" s="55">
        <v>3</v>
      </c>
      <c r="L92" s="55">
        <v>3</v>
      </c>
      <c r="M92" s="55">
        <v>3</v>
      </c>
      <c r="N92" s="55">
        <v>3</v>
      </c>
      <c r="O92" s="55">
        <v>3</v>
      </c>
      <c r="P92" s="5">
        <v>3</v>
      </c>
      <c r="Q92" s="5">
        <v>3</v>
      </c>
      <c r="R92" s="55">
        <v>3</v>
      </c>
      <c r="S92" s="55">
        <v>3</v>
      </c>
      <c r="T92" s="55">
        <v>3</v>
      </c>
      <c r="U92" s="55">
        <v>3</v>
      </c>
      <c r="V92" s="5">
        <v>3</v>
      </c>
      <c r="W92" s="5">
        <v>3</v>
      </c>
      <c r="X92" s="55">
        <v>3</v>
      </c>
      <c r="Y92" s="55">
        <v>3</v>
      </c>
      <c r="Z92" s="55">
        <v>3</v>
      </c>
      <c r="AA92" s="55">
        <v>3</v>
      </c>
      <c r="AB92" s="55">
        <v>3</v>
      </c>
      <c r="AC92" s="55">
        <v>3</v>
      </c>
      <c r="AD92" s="5">
        <v>3</v>
      </c>
      <c r="AE92" s="5">
        <v>3</v>
      </c>
      <c r="AF92" s="62">
        <v>3</v>
      </c>
    </row>
    <row r="93" spans="1:33" x14ac:dyDescent="0.25">
      <c r="A93" s="11" t="s">
        <v>35</v>
      </c>
      <c r="B93" s="29" t="s">
        <v>4</v>
      </c>
      <c r="C93" s="15">
        <v>30</v>
      </c>
      <c r="D93" s="55">
        <v>30</v>
      </c>
      <c r="E93" s="55">
        <v>30</v>
      </c>
      <c r="F93" s="55">
        <v>30</v>
      </c>
      <c r="G93" s="55">
        <v>30</v>
      </c>
      <c r="H93" s="55">
        <v>30</v>
      </c>
      <c r="I93" s="5">
        <v>30</v>
      </c>
      <c r="J93" s="5">
        <v>30</v>
      </c>
      <c r="K93" s="55">
        <v>30</v>
      </c>
      <c r="L93" s="55">
        <v>30</v>
      </c>
      <c r="M93" s="55">
        <v>30</v>
      </c>
      <c r="N93" s="55">
        <v>30</v>
      </c>
      <c r="O93" s="55">
        <v>30</v>
      </c>
      <c r="P93" s="5">
        <v>30</v>
      </c>
      <c r="Q93" s="5">
        <v>30</v>
      </c>
      <c r="R93" s="55">
        <v>30</v>
      </c>
      <c r="S93" s="55">
        <v>30</v>
      </c>
      <c r="T93" s="55">
        <v>30</v>
      </c>
      <c r="U93" s="55">
        <v>30</v>
      </c>
      <c r="V93" s="5">
        <v>30</v>
      </c>
      <c r="W93" s="5">
        <v>30</v>
      </c>
      <c r="X93" s="55">
        <v>30</v>
      </c>
      <c r="Y93" s="55">
        <v>30</v>
      </c>
      <c r="Z93" s="55">
        <v>30</v>
      </c>
      <c r="AA93" s="55">
        <v>30</v>
      </c>
      <c r="AB93" s="55">
        <v>30</v>
      </c>
      <c r="AC93" s="55">
        <v>30</v>
      </c>
      <c r="AD93" s="5">
        <v>30</v>
      </c>
      <c r="AE93" s="5">
        <v>30</v>
      </c>
      <c r="AF93" s="62">
        <v>30</v>
      </c>
    </row>
    <row r="94" spans="1:33" x14ac:dyDescent="0.25">
      <c r="A94" s="13" t="s">
        <v>2</v>
      </c>
      <c r="B94" s="28" t="s">
        <v>30</v>
      </c>
      <c r="C94" s="17">
        <v>1</v>
      </c>
      <c r="D94" s="56">
        <v>1</v>
      </c>
      <c r="E94" s="56">
        <v>1</v>
      </c>
      <c r="F94" s="55">
        <v>1</v>
      </c>
      <c r="G94" s="55">
        <v>1</v>
      </c>
      <c r="H94" s="55">
        <v>1</v>
      </c>
      <c r="I94" s="5">
        <v>1</v>
      </c>
      <c r="J94" s="7">
        <v>1</v>
      </c>
      <c r="K94" s="56">
        <v>1</v>
      </c>
      <c r="L94" s="55">
        <v>1</v>
      </c>
      <c r="M94" s="55">
        <v>1</v>
      </c>
      <c r="N94" s="55">
        <v>1</v>
      </c>
      <c r="O94" s="55">
        <v>1</v>
      </c>
      <c r="P94" s="5">
        <v>1</v>
      </c>
      <c r="Q94" s="7">
        <v>1</v>
      </c>
      <c r="R94" s="56">
        <v>1</v>
      </c>
      <c r="S94" s="55">
        <v>1</v>
      </c>
      <c r="T94" s="55">
        <v>1</v>
      </c>
      <c r="U94" s="55">
        <v>1</v>
      </c>
      <c r="V94" s="5">
        <v>1</v>
      </c>
      <c r="W94" s="5">
        <v>1</v>
      </c>
      <c r="X94" s="56">
        <v>1</v>
      </c>
      <c r="Y94" s="56">
        <v>1</v>
      </c>
      <c r="Z94" s="56">
        <v>1</v>
      </c>
      <c r="AA94" s="56">
        <v>1</v>
      </c>
      <c r="AB94" s="56">
        <v>1</v>
      </c>
      <c r="AC94" s="56">
        <v>1</v>
      </c>
      <c r="AD94" s="7">
        <v>1</v>
      </c>
      <c r="AE94" s="7">
        <v>1</v>
      </c>
      <c r="AF94" s="63">
        <v>1</v>
      </c>
    </row>
    <row r="95" spans="1:33" ht="15.75" thickBot="1" x14ac:dyDescent="0.3">
      <c r="A95" s="19" t="s">
        <v>32</v>
      </c>
      <c r="B95" s="30" t="s">
        <v>4</v>
      </c>
      <c r="C95" s="48">
        <v>12</v>
      </c>
      <c r="D95" s="57">
        <v>12</v>
      </c>
      <c r="E95" s="57">
        <v>12</v>
      </c>
      <c r="F95" s="60">
        <v>12</v>
      </c>
      <c r="G95" s="60">
        <v>12</v>
      </c>
      <c r="H95" s="60">
        <v>12</v>
      </c>
      <c r="I95" s="45">
        <v>12</v>
      </c>
      <c r="J95" s="44">
        <v>12</v>
      </c>
      <c r="K95" s="57">
        <v>12</v>
      </c>
      <c r="L95" s="60">
        <v>12</v>
      </c>
      <c r="M95" s="60">
        <v>12</v>
      </c>
      <c r="N95" s="60">
        <v>12</v>
      </c>
      <c r="O95" s="60">
        <v>12</v>
      </c>
      <c r="P95" s="45">
        <v>12</v>
      </c>
      <c r="Q95" s="44">
        <v>12</v>
      </c>
      <c r="R95" s="57">
        <v>12</v>
      </c>
      <c r="S95" s="60">
        <v>12</v>
      </c>
      <c r="T95" s="60">
        <v>12</v>
      </c>
      <c r="U95" s="60">
        <v>12</v>
      </c>
      <c r="V95" s="45">
        <v>12</v>
      </c>
      <c r="W95" s="45">
        <v>12</v>
      </c>
      <c r="X95" s="57">
        <v>12</v>
      </c>
      <c r="Y95" s="57">
        <v>12</v>
      </c>
      <c r="Z95" s="57">
        <v>12</v>
      </c>
      <c r="AA95" s="57">
        <v>12</v>
      </c>
      <c r="AB95" s="57">
        <v>12</v>
      </c>
      <c r="AC95" s="57">
        <v>12</v>
      </c>
      <c r="AD95" s="44">
        <v>12</v>
      </c>
      <c r="AE95" s="44">
        <v>12</v>
      </c>
      <c r="AF95" s="64">
        <v>12</v>
      </c>
    </row>
    <row r="96" spans="1:33" x14ac:dyDescent="0.25">
      <c r="A96" s="105"/>
      <c r="B96" s="31" t="s">
        <v>31</v>
      </c>
      <c r="C96" s="52">
        <f>SUM(C90,C92,C94)</f>
        <v>5</v>
      </c>
      <c r="D96" s="50">
        <f t="shared" ref="D96:AF96" si="20">SUM(D90,D92,D94)</f>
        <v>5</v>
      </c>
      <c r="E96" s="50">
        <f t="shared" si="20"/>
        <v>5</v>
      </c>
      <c r="F96" s="50">
        <f t="shared" si="20"/>
        <v>5</v>
      </c>
      <c r="G96" s="50">
        <f t="shared" si="20"/>
        <v>5</v>
      </c>
      <c r="H96" s="50">
        <f t="shared" si="20"/>
        <v>5</v>
      </c>
      <c r="I96" s="50">
        <f t="shared" si="20"/>
        <v>5</v>
      </c>
      <c r="J96" s="50">
        <f t="shared" si="20"/>
        <v>5</v>
      </c>
      <c r="K96" s="50">
        <f t="shared" si="20"/>
        <v>5</v>
      </c>
      <c r="L96" s="50">
        <f t="shared" si="20"/>
        <v>5</v>
      </c>
      <c r="M96" s="50">
        <f t="shared" si="20"/>
        <v>5</v>
      </c>
      <c r="N96" s="50">
        <f t="shared" si="20"/>
        <v>5</v>
      </c>
      <c r="O96" s="50">
        <f t="shared" si="20"/>
        <v>5</v>
      </c>
      <c r="P96" s="50">
        <f t="shared" si="20"/>
        <v>5</v>
      </c>
      <c r="Q96" s="50">
        <f t="shared" si="20"/>
        <v>5</v>
      </c>
      <c r="R96" s="50">
        <f t="shared" si="20"/>
        <v>5</v>
      </c>
      <c r="S96" s="50">
        <f t="shared" si="20"/>
        <v>5</v>
      </c>
      <c r="T96" s="50">
        <f t="shared" si="20"/>
        <v>5</v>
      </c>
      <c r="U96" s="50">
        <f t="shared" si="20"/>
        <v>5</v>
      </c>
      <c r="V96" s="50">
        <f t="shared" si="20"/>
        <v>5</v>
      </c>
      <c r="W96" s="50">
        <f t="shared" si="20"/>
        <v>5</v>
      </c>
      <c r="X96" s="50">
        <f t="shared" si="20"/>
        <v>5</v>
      </c>
      <c r="Y96" s="50">
        <f t="shared" si="20"/>
        <v>5</v>
      </c>
      <c r="Z96" s="50">
        <f t="shared" si="20"/>
        <v>5</v>
      </c>
      <c r="AA96" s="50">
        <f t="shared" si="20"/>
        <v>5</v>
      </c>
      <c r="AB96" s="50">
        <f t="shared" si="20"/>
        <v>5</v>
      </c>
      <c r="AC96" s="50">
        <f t="shared" si="20"/>
        <v>5</v>
      </c>
      <c r="AD96" s="50">
        <f t="shared" si="20"/>
        <v>5</v>
      </c>
      <c r="AE96" s="50">
        <f t="shared" si="20"/>
        <v>5</v>
      </c>
      <c r="AF96" s="53">
        <f t="shared" si="20"/>
        <v>5</v>
      </c>
    </row>
    <row r="97" spans="1:33" ht="15.75" thickBot="1" x14ac:dyDescent="0.3">
      <c r="A97" s="106"/>
      <c r="B97" s="32" t="s">
        <v>8</v>
      </c>
      <c r="C97" s="37">
        <f>SUM(C91,C93,C95)</f>
        <v>54</v>
      </c>
      <c r="D97" s="26">
        <f t="shared" ref="D97:AF97" si="21">SUM(D91,D93,D95)</f>
        <v>54</v>
      </c>
      <c r="E97" s="26">
        <f t="shared" si="21"/>
        <v>54</v>
      </c>
      <c r="F97" s="26">
        <f t="shared" si="21"/>
        <v>54</v>
      </c>
      <c r="G97" s="26">
        <f t="shared" si="21"/>
        <v>54</v>
      </c>
      <c r="H97" s="26">
        <f t="shared" si="21"/>
        <v>54</v>
      </c>
      <c r="I97" s="26">
        <f t="shared" si="21"/>
        <v>54</v>
      </c>
      <c r="J97" s="26">
        <f t="shared" si="21"/>
        <v>54</v>
      </c>
      <c r="K97" s="26">
        <f t="shared" si="21"/>
        <v>54</v>
      </c>
      <c r="L97" s="26">
        <f t="shared" si="21"/>
        <v>54</v>
      </c>
      <c r="M97" s="26">
        <f t="shared" si="21"/>
        <v>54</v>
      </c>
      <c r="N97" s="26">
        <f t="shared" si="21"/>
        <v>54</v>
      </c>
      <c r="O97" s="26">
        <f t="shared" si="21"/>
        <v>54</v>
      </c>
      <c r="P97" s="26">
        <f t="shared" si="21"/>
        <v>54</v>
      </c>
      <c r="Q97" s="26">
        <f t="shared" si="21"/>
        <v>54</v>
      </c>
      <c r="R97" s="26">
        <f t="shared" si="21"/>
        <v>54</v>
      </c>
      <c r="S97" s="26">
        <f t="shared" si="21"/>
        <v>54</v>
      </c>
      <c r="T97" s="26">
        <f t="shared" si="21"/>
        <v>54</v>
      </c>
      <c r="U97" s="26">
        <f t="shared" si="21"/>
        <v>54</v>
      </c>
      <c r="V97" s="26">
        <f t="shared" si="21"/>
        <v>54</v>
      </c>
      <c r="W97" s="26">
        <f t="shared" si="21"/>
        <v>54</v>
      </c>
      <c r="X97" s="26">
        <f t="shared" si="21"/>
        <v>54</v>
      </c>
      <c r="Y97" s="26">
        <f t="shared" si="21"/>
        <v>54</v>
      </c>
      <c r="Z97" s="26">
        <f t="shared" si="21"/>
        <v>54</v>
      </c>
      <c r="AA97" s="26">
        <f t="shared" si="21"/>
        <v>54</v>
      </c>
      <c r="AB97" s="26">
        <f t="shared" si="21"/>
        <v>54</v>
      </c>
      <c r="AC97" s="26">
        <f t="shared" si="21"/>
        <v>54</v>
      </c>
      <c r="AD97" s="26">
        <f t="shared" si="21"/>
        <v>54</v>
      </c>
      <c r="AE97" s="26">
        <f t="shared" si="21"/>
        <v>54</v>
      </c>
      <c r="AF97" s="27">
        <f t="shared" si="21"/>
        <v>54</v>
      </c>
    </row>
    <row r="99" spans="1:33" x14ac:dyDescent="0.25">
      <c r="C99" s="100" t="s">
        <v>22</v>
      </c>
      <c r="D99" s="100"/>
      <c r="E99" s="100"/>
      <c r="F99" s="100"/>
      <c r="G99" s="100"/>
      <c r="H99" s="100"/>
      <c r="I99" s="100"/>
      <c r="J99" s="100"/>
      <c r="K99" s="2">
        <f>SUM(C97:AF97)</f>
        <v>1620</v>
      </c>
      <c r="N99" s="2"/>
    </row>
    <row r="102" spans="1:33" ht="15.75" thickBot="1" x14ac:dyDescent="0.3"/>
    <row r="103" spans="1:33" ht="15.75" thickBot="1" x14ac:dyDescent="0.3">
      <c r="A103" s="101" t="s">
        <v>15</v>
      </c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4"/>
    </row>
    <row r="104" spans="1:33" ht="15.75" thickBot="1" x14ac:dyDescent="0.3">
      <c r="A104" s="8"/>
      <c r="B104" s="9"/>
      <c r="C104" s="59">
        <v>1</v>
      </c>
      <c r="D104" s="58">
        <v>2</v>
      </c>
      <c r="E104" s="58">
        <v>3</v>
      </c>
      <c r="F104" s="58">
        <v>4</v>
      </c>
      <c r="G104" s="34">
        <v>5</v>
      </c>
      <c r="H104" s="34">
        <v>6</v>
      </c>
      <c r="I104" s="58">
        <v>7</v>
      </c>
      <c r="J104" s="58">
        <v>8</v>
      </c>
      <c r="K104" s="58">
        <v>9</v>
      </c>
      <c r="L104" s="58">
        <v>10</v>
      </c>
      <c r="M104" s="58">
        <v>11</v>
      </c>
      <c r="N104" s="34">
        <v>12</v>
      </c>
      <c r="O104" s="34">
        <v>13</v>
      </c>
      <c r="P104" s="58">
        <v>14</v>
      </c>
      <c r="Q104" s="58">
        <v>15</v>
      </c>
      <c r="R104" s="58">
        <v>16</v>
      </c>
      <c r="S104" s="58">
        <v>17</v>
      </c>
      <c r="T104" s="58">
        <v>18</v>
      </c>
      <c r="U104" s="34">
        <v>19</v>
      </c>
      <c r="V104" s="51">
        <v>20</v>
      </c>
      <c r="W104" s="59">
        <v>21</v>
      </c>
      <c r="X104" s="58">
        <v>22</v>
      </c>
      <c r="Y104" s="58">
        <v>23</v>
      </c>
      <c r="Z104" s="58">
        <v>24</v>
      </c>
      <c r="AA104" s="58">
        <v>25</v>
      </c>
      <c r="AB104" s="34">
        <v>26</v>
      </c>
      <c r="AC104" s="34">
        <v>27</v>
      </c>
      <c r="AD104" s="58">
        <v>28</v>
      </c>
      <c r="AE104" s="58">
        <v>29</v>
      </c>
      <c r="AF104" s="58">
        <v>30</v>
      </c>
      <c r="AG104" s="65">
        <v>31</v>
      </c>
    </row>
    <row r="105" spans="1:33" x14ac:dyDescent="0.25">
      <c r="A105" s="10" t="s">
        <v>0</v>
      </c>
      <c r="B105" s="28" t="s">
        <v>30</v>
      </c>
      <c r="C105" s="68">
        <v>1</v>
      </c>
      <c r="D105" s="54">
        <v>1</v>
      </c>
      <c r="E105" s="54">
        <v>1</v>
      </c>
      <c r="F105" s="54">
        <v>1</v>
      </c>
      <c r="G105" s="43">
        <v>1</v>
      </c>
      <c r="H105" s="43">
        <v>1</v>
      </c>
      <c r="I105" s="54">
        <v>1</v>
      </c>
      <c r="J105" s="54">
        <v>1</v>
      </c>
      <c r="K105" s="54">
        <v>1</v>
      </c>
      <c r="L105" s="54">
        <v>1</v>
      </c>
      <c r="M105" s="54">
        <v>1</v>
      </c>
      <c r="N105" s="43">
        <v>1</v>
      </c>
      <c r="O105" s="43">
        <v>1</v>
      </c>
      <c r="P105" s="54">
        <v>1</v>
      </c>
      <c r="Q105" s="54">
        <v>1</v>
      </c>
      <c r="R105" s="54">
        <v>1</v>
      </c>
      <c r="S105" s="54">
        <v>1</v>
      </c>
      <c r="T105" s="54">
        <v>1</v>
      </c>
      <c r="U105" s="43">
        <v>1</v>
      </c>
      <c r="V105" s="43">
        <v>1</v>
      </c>
      <c r="W105" s="54"/>
      <c r="X105" s="54"/>
      <c r="Y105" s="54"/>
      <c r="Z105" s="54"/>
      <c r="AA105" s="54"/>
      <c r="AB105" s="43"/>
      <c r="AC105" s="43"/>
      <c r="AD105" s="54"/>
      <c r="AE105" s="54"/>
      <c r="AF105" s="54"/>
      <c r="AG105" s="61"/>
    </row>
    <row r="106" spans="1:33" x14ac:dyDescent="0.25">
      <c r="A106" s="11" t="s">
        <v>32</v>
      </c>
      <c r="B106" s="29" t="s">
        <v>4</v>
      </c>
      <c r="C106" s="69">
        <v>12</v>
      </c>
      <c r="D106" s="55">
        <v>12</v>
      </c>
      <c r="E106" s="55">
        <v>12</v>
      </c>
      <c r="F106" s="55">
        <v>12</v>
      </c>
      <c r="G106" s="5">
        <v>12</v>
      </c>
      <c r="H106" s="5">
        <v>12</v>
      </c>
      <c r="I106" s="55">
        <v>12</v>
      </c>
      <c r="J106" s="55">
        <v>12</v>
      </c>
      <c r="K106" s="55">
        <v>12</v>
      </c>
      <c r="L106" s="55">
        <v>12</v>
      </c>
      <c r="M106" s="55">
        <v>12</v>
      </c>
      <c r="N106" s="5">
        <v>12</v>
      </c>
      <c r="O106" s="5">
        <v>12</v>
      </c>
      <c r="P106" s="55">
        <v>12</v>
      </c>
      <c r="Q106" s="55">
        <v>12</v>
      </c>
      <c r="R106" s="55">
        <v>12</v>
      </c>
      <c r="S106" s="55">
        <v>12</v>
      </c>
      <c r="T106" s="55">
        <v>12</v>
      </c>
      <c r="U106" s="5">
        <v>12</v>
      </c>
      <c r="V106" s="5">
        <v>12</v>
      </c>
      <c r="W106" s="55"/>
      <c r="X106" s="55"/>
      <c r="Y106" s="55"/>
      <c r="Z106" s="55"/>
      <c r="AA106" s="55"/>
      <c r="AB106" s="5"/>
      <c r="AC106" s="5"/>
      <c r="AD106" s="55"/>
      <c r="AE106" s="55"/>
      <c r="AF106" s="55"/>
      <c r="AG106" s="62"/>
    </row>
    <row r="107" spans="1:33" x14ac:dyDescent="0.25">
      <c r="A107" s="12" t="s">
        <v>17</v>
      </c>
      <c r="B107" s="28" t="s">
        <v>30</v>
      </c>
      <c r="C107" s="55">
        <v>2</v>
      </c>
      <c r="D107" s="55">
        <v>2</v>
      </c>
      <c r="E107" s="55">
        <v>2</v>
      </c>
      <c r="F107" s="55">
        <v>2</v>
      </c>
      <c r="G107" s="5">
        <v>2</v>
      </c>
      <c r="H107" s="5">
        <v>2</v>
      </c>
      <c r="I107" s="55">
        <v>2</v>
      </c>
      <c r="J107" s="55">
        <v>2</v>
      </c>
      <c r="K107" s="55">
        <v>2</v>
      </c>
      <c r="L107" s="55">
        <v>2</v>
      </c>
      <c r="M107" s="55">
        <v>2</v>
      </c>
      <c r="N107" s="5">
        <v>2</v>
      </c>
      <c r="O107" s="5">
        <v>2</v>
      </c>
      <c r="P107" s="55">
        <v>2</v>
      </c>
      <c r="Q107" s="55">
        <v>2</v>
      </c>
      <c r="R107" s="55">
        <v>2</v>
      </c>
      <c r="S107" s="55">
        <v>2</v>
      </c>
      <c r="T107" s="55">
        <v>2</v>
      </c>
      <c r="U107" s="5">
        <v>2</v>
      </c>
      <c r="V107" s="5">
        <v>2</v>
      </c>
      <c r="W107" s="55"/>
      <c r="X107" s="55"/>
      <c r="Y107" s="55"/>
      <c r="Z107" s="55"/>
      <c r="AA107" s="55"/>
      <c r="AB107" s="5"/>
      <c r="AC107" s="5"/>
      <c r="AD107" s="55"/>
      <c r="AE107" s="55"/>
      <c r="AF107" s="55"/>
      <c r="AG107" s="62"/>
    </row>
    <row r="108" spans="1:33" x14ac:dyDescent="0.25">
      <c r="A108" s="11" t="s">
        <v>34</v>
      </c>
      <c r="B108" s="29" t="s">
        <v>4</v>
      </c>
      <c r="C108" s="55">
        <v>16</v>
      </c>
      <c r="D108" s="55">
        <v>16</v>
      </c>
      <c r="E108" s="55">
        <v>16</v>
      </c>
      <c r="F108" s="55">
        <v>16</v>
      </c>
      <c r="G108" s="5">
        <v>16</v>
      </c>
      <c r="H108" s="5">
        <v>16</v>
      </c>
      <c r="I108" s="55">
        <v>16</v>
      </c>
      <c r="J108" s="55">
        <v>16</v>
      </c>
      <c r="K108" s="55">
        <v>16</v>
      </c>
      <c r="L108" s="55">
        <v>16</v>
      </c>
      <c r="M108" s="55">
        <v>16</v>
      </c>
      <c r="N108" s="5">
        <v>16</v>
      </c>
      <c r="O108" s="5">
        <v>16</v>
      </c>
      <c r="P108" s="55">
        <v>16</v>
      </c>
      <c r="Q108" s="55">
        <v>16</v>
      </c>
      <c r="R108" s="55">
        <v>16</v>
      </c>
      <c r="S108" s="55">
        <v>16</v>
      </c>
      <c r="T108" s="55">
        <v>16</v>
      </c>
      <c r="U108" s="5">
        <v>16</v>
      </c>
      <c r="V108" s="5">
        <v>16</v>
      </c>
      <c r="W108" s="55"/>
      <c r="X108" s="55"/>
      <c r="Y108" s="55"/>
      <c r="Z108" s="55"/>
      <c r="AA108" s="55"/>
      <c r="AB108" s="5"/>
      <c r="AC108" s="5"/>
      <c r="AD108" s="55"/>
      <c r="AE108" s="55"/>
      <c r="AF108" s="55"/>
      <c r="AG108" s="55"/>
    </row>
    <row r="109" spans="1:33" x14ac:dyDescent="0.25">
      <c r="A109" s="13" t="s">
        <v>2</v>
      </c>
      <c r="B109" s="28" t="s">
        <v>30</v>
      </c>
      <c r="C109" s="70">
        <v>1</v>
      </c>
      <c r="D109" s="56">
        <v>1</v>
      </c>
      <c r="E109" s="56">
        <v>1</v>
      </c>
      <c r="F109" s="55">
        <v>1</v>
      </c>
      <c r="G109" s="5">
        <v>1</v>
      </c>
      <c r="H109" s="5">
        <v>1</v>
      </c>
      <c r="I109" s="55">
        <v>1</v>
      </c>
      <c r="J109" s="56">
        <v>1</v>
      </c>
      <c r="K109" s="56">
        <v>1</v>
      </c>
      <c r="L109" s="55">
        <v>1</v>
      </c>
      <c r="M109" s="55">
        <v>1</v>
      </c>
      <c r="N109" s="5">
        <v>1</v>
      </c>
      <c r="O109" s="5">
        <v>1</v>
      </c>
      <c r="P109" s="55">
        <v>1</v>
      </c>
      <c r="Q109" s="56">
        <v>1</v>
      </c>
      <c r="R109" s="56">
        <v>1</v>
      </c>
      <c r="S109" s="55">
        <v>1</v>
      </c>
      <c r="T109" s="55">
        <v>1</v>
      </c>
      <c r="U109" s="5">
        <v>1</v>
      </c>
      <c r="V109" s="5">
        <v>1</v>
      </c>
      <c r="W109" s="55"/>
      <c r="X109" s="56"/>
      <c r="Y109" s="56"/>
      <c r="Z109" s="56"/>
      <c r="AA109" s="56"/>
      <c r="AB109" s="7"/>
      <c r="AC109" s="7"/>
      <c r="AD109" s="56"/>
      <c r="AE109" s="56"/>
      <c r="AF109" s="56"/>
      <c r="AG109" s="63"/>
    </row>
    <row r="110" spans="1:33" ht="15.75" thickBot="1" x14ac:dyDescent="0.3">
      <c r="A110" s="19" t="s">
        <v>32</v>
      </c>
      <c r="B110" s="30" t="s">
        <v>4</v>
      </c>
      <c r="C110" s="90">
        <v>12</v>
      </c>
      <c r="D110" s="57">
        <v>12</v>
      </c>
      <c r="E110" s="57">
        <v>12</v>
      </c>
      <c r="F110" s="60">
        <v>12</v>
      </c>
      <c r="G110" s="45">
        <v>12</v>
      </c>
      <c r="H110" s="45">
        <v>12</v>
      </c>
      <c r="I110" s="60">
        <v>12</v>
      </c>
      <c r="J110" s="57">
        <v>12</v>
      </c>
      <c r="K110" s="57">
        <v>12</v>
      </c>
      <c r="L110" s="60">
        <v>12</v>
      </c>
      <c r="M110" s="60">
        <v>12</v>
      </c>
      <c r="N110" s="45">
        <v>12</v>
      </c>
      <c r="O110" s="45">
        <v>12</v>
      </c>
      <c r="P110" s="60">
        <v>12</v>
      </c>
      <c r="Q110" s="57">
        <v>12</v>
      </c>
      <c r="R110" s="57">
        <v>12</v>
      </c>
      <c r="S110" s="60">
        <v>12</v>
      </c>
      <c r="T110" s="60">
        <v>12</v>
      </c>
      <c r="U110" s="45">
        <v>12</v>
      </c>
      <c r="V110" s="45">
        <v>12</v>
      </c>
      <c r="W110" s="60"/>
      <c r="X110" s="57"/>
      <c r="Y110" s="57"/>
      <c r="Z110" s="57"/>
      <c r="AA110" s="57"/>
      <c r="AB110" s="44"/>
      <c r="AC110" s="44"/>
      <c r="AD110" s="57"/>
      <c r="AE110" s="57"/>
      <c r="AF110" s="57"/>
      <c r="AG110" s="64"/>
    </row>
    <row r="111" spans="1:33" x14ac:dyDescent="0.25">
      <c r="A111" s="105"/>
      <c r="B111" s="31" t="s">
        <v>31</v>
      </c>
      <c r="C111" s="52">
        <f>SUM(C105,C107,C109)</f>
        <v>4</v>
      </c>
      <c r="D111" s="50">
        <f t="shared" ref="D111:AG111" si="22">SUM(D105,D107,D109)</f>
        <v>4</v>
      </c>
      <c r="E111" s="50">
        <f t="shared" si="22"/>
        <v>4</v>
      </c>
      <c r="F111" s="50">
        <f t="shared" si="22"/>
        <v>4</v>
      </c>
      <c r="G111" s="50">
        <f t="shared" si="22"/>
        <v>4</v>
      </c>
      <c r="H111" s="50">
        <f t="shared" si="22"/>
        <v>4</v>
      </c>
      <c r="I111" s="50">
        <f t="shared" si="22"/>
        <v>4</v>
      </c>
      <c r="J111" s="50">
        <f t="shared" si="22"/>
        <v>4</v>
      </c>
      <c r="K111" s="50">
        <f t="shared" si="22"/>
        <v>4</v>
      </c>
      <c r="L111" s="50">
        <f t="shared" si="22"/>
        <v>4</v>
      </c>
      <c r="M111" s="50">
        <f t="shared" si="22"/>
        <v>4</v>
      </c>
      <c r="N111" s="50">
        <f t="shared" si="22"/>
        <v>4</v>
      </c>
      <c r="O111" s="50">
        <f t="shared" si="22"/>
        <v>4</v>
      </c>
      <c r="P111" s="50">
        <f t="shared" si="22"/>
        <v>4</v>
      </c>
      <c r="Q111" s="50">
        <f t="shared" si="22"/>
        <v>4</v>
      </c>
      <c r="R111" s="50">
        <f t="shared" si="22"/>
        <v>4</v>
      </c>
      <c r="S111" s="50">
        <f t="shared" si="22"/>
        <v>4</v>
      </c>
      <c r="T111" s="50">
        <f t="shared" si="22"/>
        <v>4</v>
      </c>
      <c r="U111" s="50">
        <f t="shared" si="22"/>
        <v>4</v>
      </c>
      <c r="V111" s="50">
        <f t="shared" si="22"/>
        <v>4</v>
      </c>
      <c r="W111" s="50">
        <f t="shared" si="22"/>
        <v>0</v>
      </c>
      <c r="X111" s="50">
        <f t="shared" si="22"/>
        <v>0</v>
      </c>
      <c r="Y111" s="50">
        <f t="shared" si="22"/>
        <v>0</v>
      </c>
      <c r="Z111" s="50">
        <f t="shared" si="22"/>
        <v>0</v>
      </c>
      <c r="AA111" s="50">
        <f t="shared" si="22"/>
        <v>0</v>
      </c>
      <c r="AB111" s="50">
        <f t="shared" si="22"/>
        <v>0</v>
      </c>
      <c r="AC111" s="50">
        <f t="shared" si="22"/>
        <v>0</v>
      </c>
      <c r="AD111" s="50">
        <f t="shared" si="22"/>
        <v>0</v>
      </c>
      <c r="AE111" s="50">
        <f t="shared" si="22"/>
        <v>0</v>
      </c>
      <c r="AF111" s="50">
        <f t="shared" si="22"/>
        <v>0</v>
      </c>
      <c r="AG111" s="53">
        <f t="shared" si="22"/>
        <v>0</v>
      </c>
    </row>
    <row r="112" spans="1:33" ht="15.75" thickBot="1" x14ac:dyDescent="0.3">
      <c r="A112" s="106"/>
      <c r="B112" s="32" t="s">
        <v>8</v>
      </c>
      <c r="C112" s="37">
        <f>SUM(C106,C108,C110)</f>
        <v>40</v>
      </c>
      <c r="D112" s="26">
        <f t="shared" ref="D112:AG112" si="23">SUM(D106,D108,D110)</f>
        <v>40</v>
      </c>
      <c r="E112" s="26">
        <f t="shared" si="23"/>
        <v>40</v>
      </c>
      <c r="F112" s="26">
        <f t="shared" si="23"/>
        <v>40</v>
      </c>
      <c r="G112" s="26">
        <f t="shared" si="23"/>
        <v>40</v>
      </c>
      <c r="H112" s="26">
        <f t="shared" si="23"/>
        <v>40</v>
      </c>
      <c r="I112" s="26">
        <f t="shared" si="23"/>
        <v>40</v>
      </c>
      <c r="J112" s="26">
        <f t="shared" si="23"/>
        <v>40</v>
      </c>
      <c r="K112" s="26">
        <f t="shared" si="23"/>
        <v>40</v>
      </c>
      <c r="L112" s="26">
        <f t="shared" si="23"/>
        <v>40</v>
      </c>
      <c r="M112" s="26">
        <f t="shared" si="23"/>
        <v>40</v>
      </c>
      <c r="N112" s="26">
        <f t="shared" si="23"/>
        <v>40</v>
      </c>
      <c r="O112" s="26">
        <f t="shared" si="23"/>
        <v>40</v>
      </c>
      <c r="P112" s="26">
        <f t="shared" si="23"/>
        <v>40</v>
      </c>
      <c r="Q112" s="26">
        <f t="shared" si="23"/>
        <v>40</v>
      </c>
      <c r="R112" s="26">
        <f t="shared" si="23"/>
        <v>40</v>
      </c>
      <c r="S112" s="26">
        <f t="shared" si="23"/>
        <v>40</v>
      </c>
      <c r="T112" s="26">
        <f t="shared" si="23"/>
        <v>40</v>
      </c>
      <c r="U112" s="26">
        <f t="shared" si="23"/>
        <v>40</v>
      </c>
      <c r="V112" s="26">
        <f t="shared" si="23"/>
        <v>40</v>
      </c>
      <c r="W112" s="26">
        <f t="shared" si="23"/>
        <v>0</v>
      </c>
      <c r="X112" s="26">
        <f t="shared" si="23"/>
        <v>0</v>
      </c>
      <c r="Y112" s="26">
        <f t="shared" si="23"/>
        <v>0</v>
      </c>
      <c r="Z112" s="26">
        <f t="shared" si="23"/>
        <v>0</v>
      </c>
      <c r="AA112" s="26">
        <f t="shared" si="23"/>
        <v>0</v>
      </c>
      <c r="AB112" s="26">
        <f t="shared" si="23"/>
        <v>0</v>
      </c>
      <c r="AC112" s="26">
        <f t="shared" si="23"/>
        <v>0</v>
      </c>
      <c r="AD112" s="26">
        <f t="shared" si="23"/>
        <v>0</v>
      </c>
      <c r="AE112" s="26">
        <f t="shared" si="23"/>
        <v>0</v>
      </c>
      <c r="AF112" s="26">
        <f t="shared" si="23"/>
        <v>0</v>
      </c>
      <c r="AG112" s="27">
        <f t="shared" si="23"/>
        <v>0</v>
      </c>
    </row>
    <row r="114" spans="3:19" x14ac:dyDescent="0.25">
      <c r="C114" s="100" t="s">
        <v>23</v>
      </c>
      <c r="D114" s="100"/>
      <c r="E114" s="100"/>
      <c r="F114" s="100"/>
      <c r="G114" s="100"/>
      <c r="H114" s="100"/>
      <c r="I114" s="100"/>
      <c r="J114" s="100"/>
      <c r="K114" s="2">
        <f>SUM(C112:V112)</f>
        <v>800</v>
      </c>
      <c r="N114" s="2"/>
    </row>
    <row r="117" spans="3:19" x14ac:dyDescent="0.25">
      <c r="E117" t="s">
        <v>27</v>
      </c>
      <c r="J117" s="99">
        <f>SUM(K114,K99,K84,K69,K54,K34,K19)</f>
        <v>12484</v>
      </c>
      <c r="K117" s="99"/>
      <c r="L117" s="99"/>
      <c r="M117" s="99"/>
      <c r="P117" s="99"/>
      <c r="Q117" s="99"/>
      <c r="R117" s="99"/>
      <c r="S117" s="99"/>
    </row>
    <row r="124" spans="3:19" x14ac:dyDescent="0.25">
      <c r="R124" t="s">
        <v>36</v>
      </c>
    </row>
  </sheetData>
  <mergeCells count="30">
    <mergeCell ref="B2:K2"/>
    <mergeCell ref="C19:J19"/>
    <mergeCell ref="C34:J34"/>
    <mergeCell ref="A43:AF43"/>
    <mergeCell ref="A31:A32"/>
    <mergeCell ref="A23:AG23"/>
    <mergeCell ref="A8:AF8"/>
    <mergeCell ref="C22:G22"/>
    <mergeCell ref="AF22:AG22"/>
    <mergeCell ref="A66:A67"/>
    <mergeCell ref="A73:AG73"/>
    <mergeCell ref="A81:A82"/>
    <mergeCell ref="A51:A52"/>
    <mergeCell ref="C7:E7"/>
    <mergeCell ref="A16:A17"/>
    <mergeCell ref="C42:D42"/>
    <mergeCell ref="AC7:AF7"/>
    <mergeCell ref="Q72:T72"/>
    <mergeCell ref="C69:J69"/>
    <mergeCell ref="C54:J54"/>
    <mergeCell ref="A58:AG58"/>
    <mergeCell ref="J117:M117"/>
    <mergeCell ref="P117:S117"/>
    <mergeCell ref="C114:J114"/>
    <mergeCell ref="C99:J99"/>
    <mergeCell ref="C84:J84"/>
    <mergeCell ref="A103:AG103"/>
    <mergeCell ref="A111:A112"/>
    <mergeCell ref="A88:AF88"/>
    <mergeCell ref="A96:A97"/>
  </mergeCells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2024-03-18T11:42:51Z</dcterms:modified>
</cp:coreProperties>
</file>