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polak9424\Desktop\przetargi 2025\18 szkol 25 biurówka\SWZ\zalaczniki_MAT_BIUR_ zmiana nr 2\zalaczniki MAT BIUR z\zalaczniki MAT BIUR\"/>
    </mc:Choice>
  </mc:AlternateContent>
  <xr:revisionPtr revIDLastSave="0" documentId="13_ncr:1_{972ABECE-D7A0-43C8-8757-6871B72869D0}" xr6:coauthVersionLast="47" xr6:coauthVersionMax="47" xr10:uidLastSave="{00000000-0000-0000-0000-000000000000}"/>
  <bookViews>
    <workbookView xWindow="6345" yWindow="225" windowWidth="19830" windowHeight="14175" xr2:uid="{00000000-000D-0000-FFFF-FFFF00000000}"/>
  </bookViews>
  <sheets>
    <sheet name="Formularz cenowy" sheetId="1" r:id="rId1"/>
  </sheets>
  <definedNames>
    <definedName name="_xlnm._FilterDatabase" localSheetId="0" hidden="1">'Formularz cenowy'!$A$7:$G$468</definedName>
    <definedName name="_xlnm.Print_Area" localSheetId="0">'Formularz cenowy'!$A$1:$G$474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8" i="1"/>
  <c r="F466" i="1" l="1"/>
</calcChain>
</file>

<file path=xl/sharedStrings.xml><?xml version="1.0" encoding="utf-8"?>
<sst xmlns="http://schemas.openxmlformats.org/spreadsheetml/2006/main" count="1371" uniqueCount="931">
  <si>
    <t>JEDNOSTKA / INSTYTUCJA CAŁOŚĆ</t>
  </si>
  <si>
    <t>MATERIAŁY BIUROWE I DROBNY SPRZĘT BIUROWY</t>
  </si>
  <si>
    <t>Lp.</t>
  </si>
  <si>
    <t>Przedmiot zamówienia</t>
  </si>
  <si>
    <t>Jm</t>
  </si>
  <si>
    <t>Ilość</t>
  </si>
  <si>
    <t xml:space="preserve">Cena jednostkowa netto /zł/ za szt./ark/ryza/bl/rol./kpl/opak.            </t>
  </si>
  <si>
    <t>Warośc netto</t>
  </si>
  <si>
    <t>Ilośc w prawie opcji</t>
  </si>
  <si>
    <t>5.</t>
  </si>
  <si>
    <t>6.</t>
  </si>
  <si>
    <t>7.</t>
  </si>
  <si>
    <t>1.</t>
  </si>
  <si>
    <r>
      <rPr>
        <b/>
        <sz val="11"/>
        <rFont val="Calibri"/>
        <family val="2"/>
        <charset val="238"/>
        <scheme val="minor"/>
      </rPr>
      <t xml:space="preserve">ALBUM OFERTOWY. </t>
    </r>
    <r>
      <rPr>
        <sz val="11"/>
        <rFont val="Calibri"/>
        <family val="2"/>
        <charset val="238"/>
        <scheme val="minor"/>
      </rPr>
      <t xml:space="preserve">Wymagane parametry:
- okładka wykonana ze sztywnego polipropylenu,
- kieszeń opisowa na frontowej stronie oraz na grzbiecie,
- w środku 20 wtopionych koszulek,
- format: A4,
- kolor: czarny. </t>
    </r>
  </si>
  <si>
    <t>SZT</t>
  </si>
  <si>
    <t>2.</t>
  </si>
  <si>
    <r>
      <rPr>
        <b/>
        <sz val="11"/>
        <rFont val="Calibri"/>
        <family val="2"/>
        <charset val="238"/>
        <scheme val="minor"/>
      </rPr>
      <t>ATRAMENT.</t>
    </r>
    <r>
      <rPr>
        <sz val="11"/>
        <rFont val="Calibri"/>
        <family val="2"/>
        <charset val="238"/>
        <scheme val="minor"/>
      </rPr>
      <t xml:space="preserve"> Model do piór wiecznych PARKER lub równoważny. Zakres równoważności:
- w buteleczce o pojemności 57 ml,
- kolor: czarny.</t>
    </r>
  </si>
  <si>
    <t>3.</t>
  </si>
  <si>
    <r>
      <rPr>
        <b/>
        <sz val="11"/>
        <rFont val="Calibri"/>
        <family val="2"/>
        <charset val="238"/>
        <scheme val="minor"/>
      </rPr>
      <t xml:space="preserve">ATRAMENT. </t>
    </r>
    <r>
      <rPr>
        <sz val="11"/>
        <rFont val="Calibri"/>
        <family val="2"/>
        <charset val="238"/>
        <scheme val="minor"/>
      </rPr>
      <t>Model do piór wiecznych PARKER lub równoważny. Zakres równoważności:
- w buteleczce o pojemności 57 ml,
- kolor: niebieski.</t>
    </r>
  </si>
  <si>
    <t>4.</t>
  </si>
  <si>
    <r>
      <rPr>
        <b/>
        <sz val="11"/>
        <rFont val="Calibri"/>
        <family val="2"/>
        <charset val="238"/>
        <scheme val="minor"/>
      </rPr>
      <t xml:space="preserve">AUTOMAT DO PIECZĄTKI OKRĄGŁEJ. </t>
    </r>
    <r>
      <rPr>
        <sz val="11"/>
        <rFont val="Calibri"/>
        <family val="2"/>
        <charset val="238"/>
        <scheme val="minor"/>
      </rPr>
      <t>Wymagane parametry:
- średnica odbicia 40 mm.</t>
    </r>
  </si>
  <si>
    <r>
      <rPr>
        <b/>
        <sz val="11"/>
        <rFont val="Calibri"/>
        <family val="2"/>
        <charset val="238"/>
        <scheme val="minor"/>
      </rPr>
      <t xml:space="preserve">AUTOMAT DO PIECZĄTKI OWALNEJ. </t>
    </r>
    <r>
      <rPr>
        <sz val="11"/>
        <rFont val="Calibri"/>
        <family val="2"/>
        <charset val="238"/>
        <scheme val="minor"/>
      </rPr>
      <t>Wymagane parametry:
wielkość odbicia 55x33 mm.</t>
    </r>
  </si>
  <si>
    <r>
      <rPr>
        <b/>
        <sz val="11"/>
        <rFont val="Calibri"/>
        <family val="2"/>
        <charset val="238"/>
        <scheme val="minor"/>
      </rPr>
      <t xml:space="preserve">BLOK DO FLIPCHARTÓW. </t>
    </r>
    <r>
      <rPr>
        <sz val="11"/>
        <rFont val="Calibri"/>
        <family val="2"/>
        <charset val="238"/>
        <scheme val="minor"/>
      </rPr>
      <t>Wymagane parametry:
- papier biały, gładki,
- ilość kartek: 20.</t>
    </r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</si>
  <si>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format: A4.</t>
    </r>
  </si>
  <si>
    <t>8.</t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</si>
  <si>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.</t>
    </r>
  </si>
  <si>
    <t>9.</t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</si>
  <si>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format: A7 (wym. 74x105mm +/-3mm).</t>
    </r>
  </si>
  <si>
    <t>10.</t>
  </si>
  <si>
    <r>
      <rPr>
        <b/>
        <sz val="11"/>
        <rFont val="Calibri"/>
        <family val="2"/>
        <charset val="238"/>
        <scheme val="minor"/>
      </rPr>
      <t>BLOK TECHNICZNY.</t>
    </r>
    <r>
      <rPr>
        <sz val="11"/>
        <rFont val="Calibri"/>
        <family val="2"/>
        <charset val="238"/>
        <scheme val="minor"/>
      </rPr>
      <t xml:space="preserve"> Wymagane parametry:
- format A4,
- kolorowy,
- 10 kartek w bloku.</t>
    </r>
  </si>
  <si>
    <t>11.</t>
  </si>
  <si>
    <r>
      <rPr>
        <b/>
        <sz val="11"/>
        <rFont val="Calibri"/>
        <family val="2"/>
        <charset val="238"/>
        <scheme val="minor"/>
      </rPr>
      <t>BLOK TECHNICZNY.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biały,
- 10 kartek w bloku.</t>
    </r>
  </si>
  <si>
    <t>12.</t>
  </si>
  <si>
    <r>
      <rPr>
        <b/>
        <sz val="11"/>
        <rFont val="Calibri"/>
        <family val="2"/>
        <charset val="238"/>
        <scheme val="minor"/>
      </rPr>
      <t xml:space="preserve">BLOK TECHNICZNY.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kolorowy,
- 10 kartek w bloku.</t>
    </r>
  </si>
  <si>
    <t>13.</t>
  </si>
  <si>
    <r>
      <rPr>
        <b/>
        <sz val="11"/>
        <rFont val="Calibri"/>
        <family val="2"/>
        <charset val="238"/>
        <scheme val="minor"/>
      </rPr>
      <t xml:space="preserve">BLOK TECHNICZNY. </t>
    </r>
    <r>
      <rPr>
        <sz val="11"/>
        <rFont val="Calibri"/>
        <family val="2"/>
        <charset val="238"/>
        <scheme val="minor"/>
      </rPr>
      <t>Wymagane parametry:
- format: A4,
- biały,
- 10 kartek w bloku.</t>
    </r>
  </si>
  <si>
    <t>14.</t>
  </si>
  <si>
    <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0,1 mm.</t>
    </r>
  </si>
  <si>
    <t>15.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</si>
  <si>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 xml:space="preserve">Model Faber-Castell lub równoważny. Zakres równoważności:
- przeznaczony do pisania, rysowania, szkicowania, wykonywania rysunków technicznych,
- tusz czarny, pigmentowy,
- grubość końcówki: 0,2 mm. </t>
    </r>
  </si>
  <si>
    <t>16.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</si>
  <si>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 xml:space="preserve">Model Faber-Castell lub równoważny. Zakres równoważności:
- przeznaczony do pisania, rysowania, szkicowania, wykonywania rysunków technicznych,
- tusz czarny, pigmentowy,
- grubość końcówki: 0,3 mm. </t>
    </r>
  </si>
  <si>
    <t>17.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</si>
  <si>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0,5 mm.</t>
    </r>
  </si>
  <si>
    <t>18.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</si>
  <si>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0,7 mm.</t>
    </r>
    <r>
      <rPr>
        <b/>
        <sz val="11"/>
        <rFont val="Calibri"/>
        <family val="2"/>
        <charset val="238"/>
        <scheme val="minor"/>
      </rPr>
      <t xml:space="preserve"> </t>
    </r>
  </si>
  <si>
    <t>19.</t>
  </si>
  <si>
    <r>
      <rPr>
        <b/>
        <sz val="11"/>
        <rFont val="Calibri"/>
        <family val="2"/>
        <charset val="238"/>
        <scheme val="minor"/>
      </rPr>
      <t xml:space="preserve">CIENKOPISY KOMPLET 10-12 KOLORÓW. </t>
    </r>
    <r>
      <rPr>
        <sz val="11"/>
        <rFont val="Calibri"/>
        <family val="2"/>
        <charset val="238"/>
        <scheme val="minor"/>
      </rPr>
      <t xml:space="preserve">Model RYSTOR RC-04 lub równoważny. Zakres równoważności:
- plastikowa obudowa z fibrową końcówką,
- wentylowana skuwka w kolorze tuszu,  
- tusz na bazie wody, odporny na wysychanie,
- grubość linii pisania: min. 0,4 mm,
- długość linii pisania min.1000 m. </t>
    </r>
  </si>
  <si>
    <t>KPL</t>
  </si>
  <si>
    <t>20.</t>
  </si>
  <si>
    <r>
      <rPr>
        <b/>
        <sz val="11"/>
        <rFont val="Calibri"/>
        <family val="2"/>
        <charset val="238"/>
        <scheme val="minor"/>
      </rPr>
      <t>CYFRY SAMOPRZYLEPNE.</t>
    </r>
    <r>
      <rPr>
        <sz val="11"/>
        <rFont val="Calibri"/>
        <family val="2"/>
        <charset val="238"/>
        <scheme val="minor"/>
      </rPr>
      <t xml:space="preserve"> Wymagane parametry:
- wysokość: 5 cm,
- arkusz z cyframi od 0 do 9,
- kolor: czarny.</t>
    </r>
  </si>
  <si>
    <t>ARK</t>
  </si>
  <si>
    <t>21.</t>
  </si>
  <si>
    <r>
      <rPr>
        <b/>
        <sz val="11"/>
        <rFont val="Calibri"/>
        <family val="2"/>
        <charset val="238"/>
        <scheme val="minor"/>
      </rPr>
      <t xml:space="preserve">CYRKIEL DWUELEMENTOWY. </t>
    </r>
    <r>
      <rPr>
        <sz val="11"/>
        <rFont val="Calibri"/>
        <family val="2"/>
        <charset val="238"/>
        <scheme val="minor"/>
      </rPr>
      <t>Wymagane parametry:
- swobodna regulacja promienia,
- łamane ramię robocze, zapasowa igła,
- wymienne końcówki min. 3,5 mm,
- długość: min. 140 mm,
- pojemnik na grafity ołówka.</t>
    </r>
  </si>
  <si>
    <t>22.</t>
  </si>
  <si>
    <r>
      <rPr>
        <b/>
        <sz val="11"/>
        <rFont val="Calibri"/>
        <family val="2"/>
        <charset val="238"/>
        <scheme val="minor"/>
      </rPr>
      <t>DATOWNIK.</t>
    </r>
    <r>
      <rPr>
        <sz val="11"/>
        <rFont val="Calibri"/>
        <family val="2"/>
        <charset val="238"/>
        <scheme val="minor"/>
      </rPr>
      <t xml:space="preserve"> Model TRODAT 4810 lub równoważny.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cyfrowy (np. 20.01.2025),
- wysokość cyfr: 4 mm,                                                                                                 - zakres dat od roku 2025 wzwyż.</t>
    </r>
  </si>
  <si>
    <t>23.</t>
  </si>
  <si>
    <r>
      <rPr>
        <b/>
        <sz val="11"/>
        <rFont val="Calibri"/>
        <family val="2"/>
        <charset val="238"/>
        <scheme val="minor"/>
      </rPr>
      <t>DATOWNIK.</t>
    </r>
    <r>
      <rPr>
        <sz val="11"/>
        <rFont val="Calibri"/>
        <family val="2"/>
        <charset val="238"/>
        <scheme val="minor"/>
      </rPr>
      <t xml:space="preserve"> Model TRODAT 4810 lub równoważny. Zakres równoważności:                                                                                                 - wyprodukowany z materiałów odzyskanych,                                    - posiada stopki antypoślizgowe,
- samotuszujący, wzmocniona  obudowa wykonana z plastiku,
- polskie nazwy miesięcy (skróty), literowo-cyfrowy (np. 20.LIP.2025),
- wysokość cyfr / liter: 4 mm.                                                                                 - zakres dat od roku 2025 wzwyż.</t>
    </r>
  </si>
  <si>
    <t>24.</t>
  </si>
  <si>
    <r>
      <rPr>
        <b/>
        <sz val="11"/>
        <rFont val="Calibri"/>
        <family val="2"/>
        <charset val="238"/>
        <scheme val="minor"/>
      </rPr>
      <t xml:space="preserve">DESKA Z KLIPEM ZAMYKANA. </t>
    </r>
    <r>
      <rPr>
        <sz val="11"/>
        <rFont val="Calibri"/>
        <family val="2"/>
        <charset val="238"/>
        <scheme val="minor"/>
      </rPr>
      <t>Wymagane parametry:
- format: A4,
- wyposażona w mocny klip, zamykana,
- sztywna przednia i tylna okładka wykonana z folii PCV,
- wewnątrz trójkątna kieszeń z przezroczystej folii,
- miejsce na długopis.</t>
    </r>
  </si>
  <si>
    <t>25.</t>
  </si>
  <si>
    <r>
      <t xml:space="preserve">DESKA Z KLIPEM ZAMYKANA. </t>
    </r>
    <r>
      <rPr>
        <sz val="11"/>
        <rFont val="Calibri"/>
        <family val="2"/>
        <charset val="238"/>
        <scheme val="minor"/>
      </rPr>
      <t xml:space="preserve">Wymagane parametry:
</t>
    </r>
    <r>
      <rPr>
        <b/>
        <u/>
        <sz val="11"/>
        <rFont val="Calibri"/>
        <family val="2"/>
        <charset val="238"/>
        <scheme val="minor"/>
      </rPr>
      <t>- format: A5,</t>
    </r>
    <r>
      <rPr>
        <sz val="11"/>
        <rFont val="Calibri"/>
        <family val="2"/>
        <charset val="238"/>
        <scheme val="minor"/>
      </rPr>
      <t xml:space="preserve">
- wyposażona w mocny klip, zamykana,
- sztywna przednia i tylna okładka wykonana z folii PCV,
- wewnątrz trójkątna kieszeń z przezroczystej folii,
- miejsce na długopis.</t>
    </r>
  </si>
  <si>
    <t>26.</t>
  </si>
  <si>
    <r>
      <rPr>
        <b/>
        <sz val="11"/>
        <rFont val="Calibri"/>
        <family val="2"/>
        <charset val="238"/>
        <scheme val="minor"/>
      </rPr>
      <t>DESKA Z KLIPEM.</t>
    </r>
    <r>
      <rPr>
        <sz val="11"/>
        <rFont val="Calibri"/>
        <family val="2"/>
        <charset val="238"/>
        <scheme val="minor"/>
      </rPr>
      <t xml:space="preserve"> Wymagane parametry:
- format: A4,
- wyposażona w mocny klip,
- sztywna podkładka do pisania wykonana z folii PCV.</t>
    </r>
  </si>
  <si>
    <t>27.</t>
  </si>
  <si>
    <r>
      <rPr>
        <b/>
        <sz val="11"/>
        <rFont val="Calibri"/>
        <family val="2"/>
        <charset val="238"/>
        <scheme val="minor"/>
      </rPr>
      <t xml:space="preserve">DŁUGOPIS AUTOMATYCZNY Z WYMIENNYM WKŁADEM ŻELOWYM. </t>
    </r>
    <r>
      <rPr>
        <sz val="11"/>
        <rFont val="Calibri"/>
        <family val="2"/>
        <charset val="238"/>
        <scheme val="minor"/>
      </rPr>
      <t xml:space="preserve">Model PILOT G2 lub równoważny. Zakres równoważności:
- gumowy, wygodny uchwyt,
- na wkłady wymienne (G2 lub równoważne),
- grubość linii pisania: 0,32 mm,
- kolor wkładu: czarny. </t>
    </r>
  </si>
  <si>
    <t>28.</t>
  </si>
  <si>
    <r>
      <rPr>
        <b/>
        <sz val="11"/>
        <rFont val="Calibri"/>
        <family val="2"/>
        <charset val="238"/>
        <scheme val="minor"/>
      </rPr>
      <t xml:space="preserve">DŁUGOPIS AUTOMATYCZNY Z WYMIENNYM WKŁADEM ŻELOWYM. </t>
    </r>
    <r>
      <rPr>
        <sz val="11"/>
        <rFont val="Calibri"/>
        <family val="2"/>
        <charset val="238"/>
        <scheme val="minor"/>
      </rPr>
      <t xml:space="preserve">Model PILOT G2 lub równoważny. Zakres równoważności:
- gumowy, wygodny uchwyt,
- na wkłady wymienne (G2 lub równoważne),
- grubość linii pisania: 0,32 mm,
- kolor wkładu: niebieski. </t>
    </r>
  </si>
  <si>
    <t>29.</t>
  </si>
  <si>
    <t>30.</t>
  </si>
  <si>
    <t>31.</t>
  </si>
  <si>
    <r>
      <rPr>
        <b/>
        <sz val="11"/>
        <rFont val="Calibri"/>
        <family val="2"/>
        <charset val="238"/>
        <scheme val="minor"/>
      </rPr>
      <t>DŁUGOPIS KLASYCZNY JEDNORAZOWY.</t>
    </r>
    <r>
      <rPr>
        <sz val="11"/>
        <rFont val="Calibri"/>
        <family val="2"/>
        <charset val="238"/>
        <scheme val="minor"/>
      </rPr>
      <t xml:space="preserve"> Model Pelikan Stick lub równoważny. Zakres równoważności:
- plastikowa zatyczka z klipem,
- grubość linii pisania: 0,6-0,8mm,
- kolor wkładu: czarny.</t>
    </r>
  </si>
  <si>
    <t>32.</t>
  </si>
  <si>
    <r>
      <rPr>
        <b/>
        <sz val="11"/>
        <rFont val="Calibri"/>
        <family val="2"/>
        <charset val="238"/>
        <scheme val="minor"/>
      </rPr>
      <t>DŁUGOPIS KLASYCZNY JEDNORAZOWY.</t>
    </r>
    <r>
      <rPr>
        <sz val="11"/>
        <rFont val="Calibri"/>
        <family val="2"/>
        <charset val="238"/>
        <scheme val="minor"/>
      </rPr>
      <t xml:space="preserve"> Model Pelikan Stick lub równoważny. Zakres równoważności:
- plastikowa zatyczka z klipem,
- grubość linii pisania: 0,6-0,8mm,
- kolor wkładu: niebieski.</t>
    </r>
  </si>
  <si>
    <t>33.</t>
  </si>
  <si>
    <r>
      <rPr>
        <b/>
        <sz val="11"/>
        <rFont val="Calibri"/>
        <family val="2"/>
        <charset val="238"/>
        <scheme val="minor"/>
      </rPr>
      <t xml:space="preserve">DŁUGOPIS STOJĄCY NA SPRĘŻYNCE. </t>
    </r>
    <r>
      <rPr>
        <sz val="11"/>
        <rFont val="Calibri"/>
        <family val="2"/>
        <charset val="238"/>
        <scheme val="minor"/>
      </rPr>
      <t xml:space="preserve">Model ICO Lux lub równoważny. Zakres równoważności:
- długopis połączony sprężyną z podstawką w owalnym kształcie, sprężyna odporna na odkształcenia,
- grubość linii pisania 0,8 mm, długość linii pisania ok 2500 m.,
- podstawka w kolorze czarnym lub niebieskim,
- kolor wkładu: czarny lub niebieski. </t>
    </r>
  </si>
  <si>
    <t>34.</t>
  </si>
  <si>
    <r>
      <rPr>
        <b/>
        <sz val="11"/>
        <rFont val="Calibri"/>
        <family val="2"/>
        <charset val="238"/>
        <scheme val="minor"/>
      </rPr>
      <t>DŁUGOPIS.</t>
    </r>
    <r>
      <rPr>
        <sz val="11"/>
        <rFont val="Calibri"/>
        <family val="2"/>
        <charset val="238"/>
        <scheme val="minor"/>
      </rPr>
      <t xml:space="preserve"> Model ZENITH SILVER lub równoważny. Zakres równoważności:
- automatyczny, metalowa obudowa,
- możliwość wymiany wkładu (wkład wielkopojemnościowy),
- długość linii pisania: 1000m, grubość linii pisania: 1,0mm,
- kolor wkładu: czarny.</t>
    </r>
  </si>
  <si>
    <t>35.</t>
  </si>
  <si>
    <r>
      <rPr>
        <b/>
        <sz val="11"/>
        <rFont val="Calibri"/>
        <family val="2"/>
        <charset val="238"/>
        <scheme val="minor"/>
      </rPr>
      <t>DŁUGOPIS.</t>
    </r>
    <r>
      <rPr>
        <sz val="11"/>
        <rFont val="Calibri"/>
        <family val="2"/>
        <charset val="238"/>
        <scheme val="minor"/>
      </rPr>
      <t xml:space="preserve"> Model ZENITH SILVER lub równoważny. Zakres równoważności:
- automatyczny, metalowa obudowa,
- możliwość wymiany wkładu (wkład wielkopojemnościowy),
- długość linii pisania: 1000m, grubość linii pisania: 1,0mm,
- kolor wkładu: niebieski.</t>
    </r>
  </si>
  <si>
    <t>36.</t>
  </si>
  <si>
    <r>
      <rPr>
        <b/>
        <sz val="11"/>
        <rFont val="Calibri"/>
        <family val="2"/>
        <charset val="238"/>
        <scheme val="minor"/>
      </rPr>
      <t>DYPLOM A4.</t>
    </r>
    <r>
      <rPr>
        <sz val="11"/>
        <rFont val="Calibri"/>
        <family val="2"/>
        <charset val="238"/>
        <scheme val="minor"/>
      </rPr>
      <t xml:space="preserve"> Wymagane parametry:
- gramatura 150-170g/m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papier satynowany, do drukarek laserowych i atramentowych,
- do wydruku certyfikatów, świadectw, podziękowań,
- 25 arkuszy w opakowaniu,
- różne nadruki.</t>
    </r>
  </si>
  <si>
    <t>OP</t>
  </si>
  <si>
    <t>37.</t>
  </si>
  <si>
    <r>
      <rPr>
        <b/>
        <sz val="11"/>
        <rFont val="Calibri"/>
        <family val="2"/>
        <charset val="238"/>
        <scheme val="minor"/>
      </rPr>
      <t>DYSPENSER DO FOLII STRETCH.</t>
    </r>
    <r>
      <rPr>
        <sz val="11"/>
        <rFont val="Calibri"/>
        <family val="2"/>
        <charset val="238"/>
        <scheme val="minor"/>
      </rPr>
      <t xml:space="preserve"> Wymagane parametry:
- przeznaczony do folii o szerokości 100 mm,
- średnia  wewnętrzna tulei 50 mm.</t>
    </r>
  </si>
  <si>
    <t>38.</t>
  </si>
  <si>
    <r>
      <rPr>
        <b/>
        <sz val="11"/>
        <rFont val="Calibri"/>
        <family val="2"/>
        <charset val="238"/>
        <scheme val="minor"/>
      </rPr>
      <t xml:space="preserve">DYSPENZER DO TAŚMY PAKOWEJ. </t>
    </r>
    <r>
      <rPr>
        <sz val="11"/>
        <rFont val="Calibri"/>
        <family val="2"/>
        <charset val="238"/>
        <scheme val="minor"/>
      </rPr>
      <t>Wymagane parametry:
- oklejarka ręczna,
- przeznaczona do taśm o szerokości 48-50 mm/50m.</t>
    </r>
  </si>
  <si>
    <t>39.</t>
  </si>
  <si>
    <r>
      <rPr>
        <b/>
        <sz val="11"/>
        <rFont val="Calibri"/>
        <family val="2"/>
        <charset val="238"/>
        <scheme val="minor"/>
      </rPr>
      <t xml:space="preserve">DZIURKACZ ARCHIWIZACYJNY. </t>
    </r>
    <r>
      <rPr>
        <sz val="11"/>
        <rFont val="Calibri"/>
        <family val="2"/>
        <charset val="238"/>
        <scheme val="minor"/>
      </rPr>
      <t xml:space="preserve">Model Leitz 5182 lub równoważny. Zakres równoważności:
- bardzo mocny dziurkacz do dużych plików kartek,
- metalowy precyzyjny ogranicznik formatu,
- długie ramie ułatwiające dziurkowanie dużych plików kartek,
- możliwość wymiany ostrzy,
- odstęp między dziurkami 80 mm, średnica dziurek 6 mm,
- dziurkuje do 250 kartek (80 g/m²).                                 </t>
    </r>
  </si>
  <si>
    <t>40.</t>
  </si>
  <si>
    <r>
      <rPr>
        <b/>
        <sz val="11"/>
        <rFont val="Calibri"/>
        <family val="2"/>
        <charset val="238"/>
        <scheme val="minor"/>
      </rPr>
      <t xml:space="preserve">DZIURKACZ ARCHIWIZACYJNY (4 OTWORY). </t>
    </r>
    <r>
      <rPr>
        <sz val="11"/>
        <rFont val="Calibri"/>
        <family val="2"/>
        <charset val="238"/>
        <scheme val="minor"/>
      </rPr>
      <t xml:space="preserve">Model EAGLE 9401 z listwą. Zakres równoważności:
- dziurkacz czterootworowy,
- metalowy z wykończeniem z tworzyw sztucznych,
- wyposażony w listwę formatową,
- średnica otworu 80mm/240mm,
- dziurkuje do 15 kartek.                                   </t>
    </r>
  </si>
  <si>
    <t>41.</t>
  </si>
  <si>
    <r>
      <rPr>
        <b/>
        <sz val="11"/>
        <rFont val="Calibri"/>
        <family val="2"/>
        <charset val="238"/>
        <scheme val="minor"/>
      </rPr>
      <t xml:space="preserve">DZIURKACZ ARCHIWIZACYJNY (4 OTWORY). </t>
    </r>
    <r>
      <rPr>
        <sz val="11"/>
        <rFont val="Calibri"/>
        <family val="2"/>
        <charset val="238"/>
        <scheme val="minor"/>
      </rPr>
      <t>Model HP4 lub równoważny. Zakres równoważności:
- dziurkacz czterootworowy,
- regulowana odległość dziurek od krawędzi papieru,
- listwa zatrzaskowa ze standardowymi formatami papieru od B6 do A3,
- pojemnik na ścinki,
- dziurkowanie min. 300 kartek (papier min. 70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).                                                                                    </t>
    </r>
  </si>
  <si>
    <t>42.</t>
  </si>
  <si>
    <r>
      <rPr>
        <b/>
        <sz val="11"/>
        <rFont val="Calibri"/>
        <family val="2"/>
        <charset val="238"/>
        <scheme val="minor"/>
      </rPr>
      <t>DZIURKACZ.</t>
    </r>
    <r>
      <rPr>
        <sz val="11"/>
        <rFont val="Calibri"/>
        <family val="2"/>
        <charset val="238"/>
        <scheme val="minor"/>
      </rPr>
      <t xml:space="preserve"> Model LEITZ WOW 5008 lub równoważny. Zakres równoważności:
- dziurkacz metalowy, podstawka antypoślizgowa,
- ergonomiczny uchwyt, pojemnik na ścinki,
- ogranicznik formatu z okienkiem do jego podglądu,
- dziurkowanie do 30 kartek (papier min. 70g/m²).</t>
    </r>
  </si>
  <si>
    <t>43.</t>
  </si>
  <si>
    <r>
      <rPr>
        <b/>
        <sz val="11"/>
        <rFont val="Calibri"/>
        <family val="2"/>
        <charset val="238"/>
        <scheme val="minor"/>
      </rPr>
      <t>EKIERKA.</t>
    </r>
    <r>
      <rPr>
        <sz val="11"/>
        <rFont val="Calibri"/>
        <family val="2"/>
        <charset val="238"/>
        <scheme val="minor"/>
      </rPr>
      <t xml:space="preserve"> Wymagane parametry:
- 25 cm,
- trwała, nieścieralna podziałka,
- plastikowa, przezroczysta.</t>
    </r>
  </si>
  <si>
    <t>44.</t>
  </si>
  <si>
    <r>
      <rPr>
        <b/>
        <sz val="11"/>
        <rFont val="Calibri"/>
        <family val="2"/>
        <charset val="238"/>
        <scheme val="minor"/>
      </rPr>
      <t>ETYKIETY SAMOPRZYLEPNE.</t>
    </r>
    <r>
      <rPr>
        <sz val="11"/>
        <rFont val="Calibri"/>
        <family val="2"/>
        <charset val="238"/>
        <scheme val="minor"/>
      </rPr>
      <t xml:space="preserve"> Wymagane parametry:
- format A4,
- wymiar etykiety 105x148 mm (4 etykiety na arkusz),
- 100 arkuszy w opakowaniu.</t>
    </r>
  </si>
  <si>
    <t>45.</t>
  </si>
  <si>
    <r>
      <rPr>
        <b/>
        <sz val="11"/>
        <rFont val="Calibri"/>
        <family val="2"/>
        <charset val="238"/>
        <scheme val="minor"/>
      </rPr>
      <t xml:space="preserve">ETYKIETY SAMOPRZYLEPNE. </t>
    </r>
    <r>
      <rPr>
        <sz val="11"/>
        <rFont val="Calibri"/>
        <family val="2"/>
        <charset val="238"/>
        <scheme val="minor"/>
      </rPr>
      <t>Wymagane parametry:
- format A4,
- wymiar etykiety 210x297 mm (1 etykieta na arkusz),
- 100 arkuszy w opakowaniu.</t>
    </r>
  </si>
  <si>
    <t>46.</t>
  </si>
  <si>
    <r>
      <rPr>
        <b/>
        <sz val="11"/>
        <rFont val="Calibri"/>
        <family val="2"/>
        <charset val="238"/>
        <scheme val="minor"/>
      </rPr>
      <t xml:space="preserve">FARBY PLAKATOWE.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- 12 kolorów w opakowaniu. </t>
    </r>
  </si>
  <si>
    <t>47.</t>
  </si>
  <si>
    <r>
      <rPr>
        <b/>
        <sz val="11"/>
        <rFont val="Calibri"/>
        <family val="2"/>
        <charset val="238"/>
        <scheme val="minor"/>
      </rPr>
      <t>FLAMASTRY DWUSTRONNE.</t>
    </r>
    <r>
      <rPr>
        <sz val="11"/>
        <rFont val="Calibri"/>
        <family val="2"/>
        <charset val="238"/>
        <scheme val="minor"/>
      </rPr>
      <t xml:space="preserve"> Model TRIO 2 w 1 STABILO kpl. 10 kolorów lub równoważny. Zakres równoważności:
- cienka końcówka przeznaczona do pisania i rysowania, gruba do kolorowania.
- uchwyty po obu stronach, posiadają trójkątny przekrój,
- bezpieczny, nietoksyczny i łatwospieralny tusz,
- hermetyczna nasadka zapobiegającą wysychaniu,
- grubość linii pisania cienka końcówka: 0,5 mm,
- grubość linii pisania gruba końcówka: 2 mm,
- 10 kolorów w opakowaniu.</t>
    </r>
  </si>
  <si>
    <t>48.</t>
  </si>
  <si>
    <r>
      <rPr>
        <b/>
        <sz val="11"/>
        <rFont val="Calibri"/>
        <family val="2"/>
        <charset val="238"/>
        <scheme val="minor"/>
      </rPr>
      <t>FLIPCHART NA TRÓJNOGU.</t>
    </r>
    <r>
      <rPr>
        <sz val="11"/>
        <rFont val="Calibri"/>
        <family val="2"/>
        <charset val="238"/>
        <scheme val="minor"/>
      </rPr>
      <t xml:space="preserve"> Model NOBO lub równoważny. Zakres równoważności:
- tablica o powierzchni suchościeralno-magnetycznej,
- dwa wysuwane ramiona na dodatkowe arkusze papieru,
- półka na markery,
- podnoszony zacisk do papieru oraz regulowane haczyki umożliwiające dopasowanie do różnych rozmiarów bloków,
- trójnożny statyw o regulowanej wysokości,
- wymiary tablicy: 100x68,5cm (+/-5cm).</t>
    </r>
  </si>
  <si>
    <t>49.</t>
  </si>
  <si>
    <r>
      <rPr>
        <b/>
        <sz val="11"/>
        <rFont val="Calibri"/>
        <family val="2"/>
        <charset val="238"/>
        <scheme val="minor"/>
      </rPr>
      <t xml:space="preserve">FOLIA DO BINDOWANIA. </t>
    </r>
    <r>
      <rPr>
        <sz val="11"/>
        <rFont val="Calibri"/>
        <family val="2"/>
        <charset val="238"/>
        <scheme val="minor"/>
      </rPr>
      <t>Wymagane parametry:
- format: A4,
- przezroczysta zielona,
- grubość folii: 200 mic.,
- 100 sztuk w opakowaniu</t>
    </r>
  </si>
  <si>
    <t>50.</t>
  </si>
  <si>
    <r>
      <rPr>
        <b/>
        <sz val="11"/>
        <rFont val="Calibri"/>
        <family val="2"/>
        <charset val="238"/>
        <scheme val="minor"/>
      </rPr>
      <t xml:space="preserve">FOLIA DO BINDOWANIA. </t>
    </r>
    <r>
      <rPr>
        <sz val="11"/>
        <rFont val="Calibri"/>
        <family val="2"/>
        <charset val="238"/>
        <scheme val="minor"/>
      </rPr>
      <t>Wymagane parametry:
- format: A4,
- przezroczysta,
- grubość folii: 150 mic.
- 100 sztuk w opakowaniu</t>
    </r>
  </si>
  <si>
    <t>51.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</si>
  <si>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bezbarwna,
- grubość folii: 100 mic.,
- 100 sztuk w opakowaniu.</t>
    </r>
  </si>
  <si>
    <t>52.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</si>
  <si>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bezbarwna,
- grubość folii: 2x250 mic.
- 100 sztuk w opakowaniu.</t>
    </r>
  </si>
  <si>
    <t>53.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</si>
  <si>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samoprzylepna, bezbarwna,
- grubość folii: 100 mic.
- 100 sztuk w opakowaniu.</t>
    </r>
  </si>
  <si>
    <t>54.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</si>
  <si>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bezbarwna,
- grubość folii: 100 mic.,
- 100 sztuk w opakowaniu</t>
    </r>
  </si>
  <si>
    <t>55.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</si>
  <si>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format: A4,
- bezbarwna,
- grubość folii: 250 mic.
- 100 sztuk w opakowaniu.</t>
    </r>
  </si>
  <si>
    <t>56.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</si>
  <si>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dwustronnie matowa,
- grubość folii: 100 mic.
- 100 sztuk w opakowaniu.</t>
    </r>
  </si>
  <si>
    <t>57.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</si>
  <si>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samoprzylepna, bezbarwna,
- grubość folii: 100 mic.,
- 100 sztuk w opakowaniu.</t>
    </r>
  </si>
  <si>
    <t>58.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</si>
  <si>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jednostronnie matowa,
- format: A4,
- gramatura: 80 mic.,
- 100 sztuk w opakowaniu.</t>
    </r>
  </si>
  <si>
    <t>59.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</si>
  <si>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wymiar: 60x95mm,
- bezbarwna,
- grubość folii: 2x100 mic.,
- 100 sztuk w opakowaniu.</t>
    </r>
  </si>
  <si>
    <t>60.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</si>
  <si>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wymiar: 80x120mm,
- bezbarwna,
- grubość folii: 110-125 mic.,
- 100 sztuk w opakowaniu.</t>
    </r>
  </si>
  <si>
    <t>61.</t>
  </si>
  <si>
    <r>
      <rPr>
        <b/>
        <sz val="11"/>
        <rFont val="Calibri"/>
        <family val="2"/>
        <charset val="238"/>
        <scheme val="minor"/>
      </rPr>
      <t>FOLIA SAMOPRZYLEPNA DO FLICHARTÓW EASYFLIP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Wymagane parametry:
- samoprzylepna, dzięki ładunkowi elektrostatycznemu;
- biała, gładka, polipropylenowa;
- wielokrotnie przyklejana i odklejana;
- wymiary: długość folii 20 m, szerokość 60 cm;
- perforacja co 80 cm;
- 25 arkuszy w rolce.</t>
    </r>
  </si>
  <si>
    <t>ROL</t>
  </si>
  <si>
    <t>62.</t>
  </si>
  <si>
    <r>
      <rPr>
        <b/>
        <sz val="11"/>
        <rFont val="Calibri"/>
        <family val="2"/>
        <charset val="238"/>
        <scheme val="minor"/>
      </rPr>
      <t xml:space="preserve">FOLIA SAMOPRZYLEPNA. </t>
    </r>
    <r>
      <rPr>
        <sz val="11"/>
        <rFont val="Calibri"/>
        <family val="2"/>
        <charset val="238"/>
        <scheme val="minor"/>
      </rPr>
      <t>Wymagane parametry:
- przezroczysta, powlekana,
- format: A4,
- do drukarek laserowych, kolorowych i kserokopiarek,
- 100 sztuk w opakowaniu.</t>
    </r>
  </si>
  <si>
    <t>63.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</si>
  <si>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10 cm, waga netto rolki: 0,3 kg,
- rozciągliwość 150%,
- nawinięta na tekturową rolkę (wewnętrzna średnica rolki 350-380 mm),
- folia ręczna, jednostronnie klejąca,
- przezroczysta.                           </t>
    </r>
  </si>
  <si>
    <t>64.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</si>
  <si>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50 cm, waga netto rolki: 1,6-1,7 kg,
- rozciągliwość: 150%,
- nawinięta na tekturową rolkę (wewnętrzna średnica rolki 48-50mm),
- folia ręczna, jednostronnie klejąca,
- kolor: czarny.                                                            </t>
    </r>
  </si>
  <si>
    <t>65.</t>
  </si>
  <si>
    <r>
      <rPr>
        <b/>
        <sz val="11"/>
        <rFont val="Calibri"/>
        <family val="2"/>
        <charset val="238"/>
        <scheme val="minor"/>
      </rPr>
      <t xml:space="preserve">FOLIA.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samoprzylepna, przezroczysta,
- wymiary: 70x100 cm.
- 5 arkuszy w opakowaniu.</t>
    </r>
  </si>
  <si>
    <t>66.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</si>
  <si>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Zakres równoważności:
- do plastiku, folii, metalu, szkła,
- światło, wodoodporny tusz, niezmywalny, szybkoschnący, nietoksyczny
- grubość linii: S 0,4 mm,
- kolor: czerwony.</t>
    </r>
  </si>
  <si>
    <t>67.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</si>
  <si>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F 0,7 mm,
- kolor: czarny.</t>
    </r>
  </si>
  <si>
    <t>68.</t>
  </si>
  <si>
    <r>
      <rPr>
        <b/>
        <sz val="11"/>
        <rFont val="Calibri"/>
        <family val="2"/>
        <charset val="238"/>
        <scheme val="minor"/>
      </rPr>
      <t>FOLIOPIS PERMANENTNY.</t>
    </r>
    <r>
      <rPr>
        <sz val="11"/>
        <rFont val="Calibri"/>
        <family val="2"/>
        <charset val="238"/>
        <scheme val="minor"/>
      </rPr>
      <t xml:space="preserve"> Model SCHNEIDER MAXX lub równoważny. Zakres równoważności:
- do plastiku, folii, metalu, szkła,
- światło, wodoodporny tusz, niezmywalny, szybkoschnący, nietoksyczny,
- grubość linii: F 0,7 mm,
- kolor: niebieski.</t>
    </r>
  </si>
  <si>
    <t>69.</t>
  </si>
  <si>
    <r>
      <rPr>
        <b/>
        <sz val="11"/>
        <rFont val="Calibri"/>
        <family val="2"/>
        <charset val="238"/>
        <scheme val="minor"/>
      </rP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M 1,0 mm,
- kolor: czarny.</t>
    </r>
  </si>
  <si>
    <t>70.</t>
  </si>
  <si>
    <r>
      <rPr>
        <b/>
        <sz val="11"/>
        <rFont val="Calibri"/>
        <family val="2"/>
        <charset val="238"/>
        <scheme val="minor"/>
      </rP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M 1,0 mm,
- kolor: niebieski.</t>
    </r>
  </si>
  <si>
    <t>71.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</si>
  <si>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S 0,4 mm,
- kolor: czarny.</t>
    </r>
  </si>
  <si>
    <t>72.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</si>
  <si>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S 0,4 mm,
- kolor: niebieski.</t>
    </r>
  </si>
  <si>
    <t>73.</t>
  </si>
  <si>
    <r>
      <rPr>
        <b/>
        <sz val="11"/>
        <rFont val="Calibri"/>
        <family val="2"/>
        <charset val="238"/>
        <scheme val="minor"/>
      </rPr>
      <t xml:space="preserve">FOLIOPIS. </t>
    </r>
    <r>
      <rPr>
        <sz val="11"/>
        <rFont val="Calibri"/>
        <family val="2"/>
        <charset val="238"/>
        <scheme val="minor"/>
      </rPr>
      <t>Model RYSTOR lub równoważny. Zakres równoważności:
- grubość linii pisania: 0,4-0,6 mm,
- uniwersalny, niezmywalny, szybkoschnący tusz,
- do pisania po prawie wszystkich powierzchniach gładkich: szkło, plastik, metal, porcelana, folia, płyty CD/DVD,
- komplet 5 sztuk.</t>
    </r>
  </si>
  <si>
    <t>74.</t>
  </si>
  <si>
    <r>
      <rPr>
        <b/>
        <sz val="11"/>
        <rFont val="Calibri"/>
        <family val="2"/>
        <charset val="238"/>
        <scheme val="minor"/>
      </rPr>
      <t xml:space="preserve">GRAFITY DO OŁÓWKA AUTOMATYCZNEGO. </t>
    </r>
    <r>
      <rPr>
        <sz val="11"/>
        <rFont val="Calibri"/>
        <family val="2"/>
        <charset val="238"/>
        <scheme val="minor"/>
      </rPr>
      <t>Wymagane parametry:
- 0,5 mm HB,
- kolor: intensywna czerń,
- 12 sztuk w opakowaniu.</t>
    </r>
  </si>
  <si>
    <t>75.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</si>
  <si>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10 mm,
- kolor czarny,
- 100 sztuk w opakowaniu.</t>
    </r>
  </si>
  <si>
    <t>76.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</si>
  <si>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16 mm,
- kolor czarny,
- 100 sztuk w opakowaniu.</t>
    </r>
  </si>
  <si>
    <t>77.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</si>
  <si>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25 mm,
- kolor czarny,
- 50 sztuk w opakowaniu.</t>
    </r>
  </si>
  <si>
    <t>78.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</si>
  <si>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32 mm,
- kolor czarny,
- 50 sztuk w opakowaniu.</t>
    </r>
  </si>
  <si>
    <t>79.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</si>
  <si>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51 mm,
- kolor czarny,
- 50 sztuk w opakowaniu.</t>
    </r>
  </si>
  <si>
    <t>80.</t>
  </si>
  <si>
    <r>
      <rPr>
        <b/>
        <sz val="11"/>
        <rFont val="Calibri"/>
        <family val="2"/>
        <charset val="238"/>
        <scheme val="minor"/>
      </rPr>
      <t xml:space="preserve">GRZBIETY WSUWANE. </t>
    </r>
    <r>
      <rPr>
        <sz val="11"/>
        <rFont val="Calibri"/>
        <family val="2"/>
        <charset val="238"/>
        <scheme val="minor"/>
      </rPr>
      <t>Wymagane parametry:
- listwy do oprawy 120 kartek formatu A4,
- zaokrąglona co najmniej jedna końcówka ułatwiająca nasuwanie listew,
- 25 sztuk w opakowaniu.</t>
    </r>
  </si>
  <si>
    <t>81.</t>
  </si>
  <si>
    <r>
      <rPr>
        <b/>
        <sz val="11"/>
        <rFont val="Calibri"/>
        <family val="2"/>
        <charset val="238"/>
        <scheme val="minor"/>
      </rPr>
      <t xml:space="preserve">GRZBIETY WSUWANE. </t>
    </r>
    <r>
      <rPr>
        <sz val="11"/>
        <rFont val="Calibri"/>
        <family val="2"/>
        <charset val="238"/>
        <scheme val="minor"/>
      </rPr>
      <t>Wymagane parametry:
- listwy do oprawy 40 kartek formatu A4,
- zaokrąglona co najmniej jedna końcówka ułatwiająca nasuwanie listew,
- 50 sztuk w opakowaniu.</t>
    </r>
  </si>
  <si>
    <t>82.</t>
  </si>
  <si>
    <r>
      <rPr>
        <b/>
        <sz val="11"/>
        <rFont val="Calibri"/>
        <family val="2"/>
        <charset val="238"/>
        <scheme val="minor"/>
      </rPr>
      <t>GRZBIETY WSUWANE.</t>
    </r>
    <r>
      <rPr>
        <sz val="11"/>
        <rFont val="Calibri"/>
        <family val="2"/>
        <charset val="238"/>
        <scheme val="minor"/>
      </rPr>
      <t xml:space="preserve"> Wymagane parametry:
- listwy do oprawy 60 kartek formatu A4,
- zaokrąglona co najmniej jedna końcówka ułatwiająca nasuwanie listew,
- 50 sztuk w opakowaniu.</t>
    </r>
  </si>
  <si>
    <t>83.</t>
  </si>
  <si>
    <r>
      <rPr>
        <b/>
        <sz val="11"/>
        <rFont val="Calibri"/>
        <family val="2"/>
        <charset val="238"/>
        <scheme val="minor"/>
      </rPr>
      <t>GRZBIETY WSUWANE.</t>
    </r>
    <r>
      <rPr>
        <sz val="11"/>
        <rFont val="Calibri"/>
        <family val="2"/>
        <charset val="238"/>
        <scheme val="minor"/>
      </rPr>
      <t xml:space="preserve"> Wymagane parametry:
- listwy do oprawy 80 kartek formatu A4,
- zaokrąglona co najmniej jedna końcówka ułatwiająca nasuwanie listew,
- 50 sztuk w opakowaniu.</t>
    </r>
  </si>
  <si>
    <t>84.</t>
  </si>
  <si>
    <r>
      <rPr>
        <b/>
        <sz val="11"/>
        <rFont val="Calibri"/>
        <family val="2"/>
        <charset val="238"/>
        <scheme val="minor"/>
      </rPr>
      <t>GRZBIETY ZATRZASKOWE.</t>
    </r>
    <r>
      <rPr>
        <sz val="11"/>
        <rFont val="Calibri"/>
        <family val="2"/>
        <charset val="238"/>
        <scheme val="minor"/>
      </rPr>
      <t xml:space="preserve"> Wymagane parametry:
- rozmiar: 20 mm,
- jednoelementowe, plastikowe,
- możliwość zamykania i otwierania w celu wyjęcia lub dodania kartek,
- 50 sztuk w opakowaniu.</t>
    </r>
  </si>
  <si>
    <t>85.</t>
  </si>
  <si>
    <r>
      <rPr>
        <b/>
        <sz val="11"/>
        <rFont val="Calibri"/>
        <family val="2"/>
        <charset val="238"/>
        <scheme val="minor"/>
      </rPr>
      <t xml:space="preserve">GRZBIETY ZATRZASKOWE. </t>
    </r>
    <r>
      <rPr>
        <sz val="11"/>
        <rFont val="Calibri"/>
        <family val="2"/>
        <charset val="238"/>
        <scheme val="minor"/>
      </rPr>
      <t>Wymagane parametry:
- rozmiar: 5 mm,
- jednoelementowe, plastikowe,
- możliwość zamykania i otwierania w celu wyjęcia lub dodania kartek,
- 50 sztuk w opakowaniu.</t>
    </r>
  </si>
  <si>
    <t>86.</t>
  </si>
  <si>
    <r>
      <rPr>
        <b/>
        <sz val="11"/>
        <rFont val="Calibri"/>
        <family val="2"/>
        <charset val="238"/>
        <scheme val="minor"/>
      </rPr>
      <t xml:space="preserve">GUMKA DO MAZANIA. </t>
    </r>
    <r>
      <rPr>
        <sz val="11"/>
        <rFont val="Calibri"/>
        <family val="2"/>
        <charset val="238"/>
        <scheme val="minor"/>
      </rPr>
      <t xml:space="preserve">Model PENTEL ZEH 05 lub równoważny. Zakres równoważności:
- służy do usuwania śladów ołówka,
- giętka, miękka, nie pęka z upływem czasu.                                    </t>
    </r>
  </si>
  <si>
    <t>87.</t>
  </si>
  <si>
    <r>
      <rPr>
        <b/>
        <sz val="11"/>
        <rFont val="Calibri"/>
        <family val="2"/>
        <charset val="238"/>
        <scheme val="minor"/>
      </rPr>
      <t xml:space="preserve">GUMKA RECEPTURKA. </t>
    </r>
    <r>
      <rPr>
        <sz val="11"/>
        <rFont val="Calibri"/>
        <family val="2"/>
        <charset val="238"/>
        <scheme val="minor"/>
      </rPr>
      <t>Wymagane parametry:
- zawartość kauczuku: nie mniejsza niż 60 %,
- średnica gumki: 38-40 mm, szerokość: 1,5 mm,
- rozciągliwość w warunkach laboratoryjnych: 550 %,
- opakowanie 1 kg, mix kolorów.</t>
    </r>
  </si>
  <si>
    <t>88.</t>
  </si>
  <si>
    <r>
      <rPr>
        <b/>
        <sz val="11"/>
        <rFont val="Calibri"/>
        <family val="2"/>
        <charset val="238"/>
        <scheme val="minor"/>
      </rPr>
      <t>GUMKI KRZYŻOWE.</t>
    </r>
    <r>
      <rPr>
        <sz val="11"/>
        <rFont val="Calibri"/>
        <family val="2"/>
        <charset val="238"/>
        <scheme val="minor"/>
      </rPr>
      <t xml:space="preserve"> Wymagane parametry:
- wymiar: 100mmx1,5x4,0;
- waga: 1 kg (ilość gumek w opakowaniu: około 220 szt.);
- kolor: pomarańczowy.</t>
    </r>
  </si>
  <si>
    <t>89.</t>
  </si>
  <si>
    <r>
      <rPr>
        <b/>
        <sz val="11"/>
        <rFont val="Calibri"/>
        <family val="2"/>
        <charset val="238"/>
        <scheme val="minor"/>
      </rPr>
      <t xml:space="preserve">HOLDER Z TAŚMĄ. </t>
    </r>
    <r>
      <rPr>
        <sz val="11"/>
        <rFont val="Calibri"/>
        <family val="2"/>
        <charset val="238"/>
        <scheme val="minor"/>
      </rPr>
      <t>Wymagane parametry:
- sztywna osłona do kart plastikowych,
- szerokość taśmy: 8 mm, kolor taśmy: czarny,
- wymiary holderu (+/-2mm): wewnętrzne: 90x56mm, zewnętrzne: 92x59mm,
- uchwyt na taśmę na długim boku.</t>
    </r>
  </si>
  <si>
    <t>90.</t>
  </si>
  <si>
    <t>91.</t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</si>
  <si>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Wymagane parametry:
- miękkie przezroczyste etui z tworzywa PCV,
- układ poziomy, 2 przegródki na karty,
- wymiary holderu (+/-1mm): wewnętrzne: 86x54mm, zewnętrzne: 90x55mm.</t>
    </r>
  </si>
  <si>
    <t>92.</t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</si>
  <si>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Wymagane parametry:
- na kartę plastikową o wymiarach (+/-1mm): 85x54 mm,
- z jednym plastikowym uchwytem stanowiącymi integralną część holdera na dłuższym boku,
- z przezroczystą, bezbarwną taśmą plastikową o wymiarach: długość: 40mm, szerokość: 13mm, zakończoną metalowym klipsem.</t>
    </r>
  </si>
  <si>
    <t>93.</t>
  </si>
  <si>
    <r>
      <t xml:space="preserve">IDENTYFIKATOR NA KLIPS. </t>
    </r>
    <r>
      <rPr>
        <sz val="11"/>
        <rFont val="Calibri"/>
        <family val="2"/>
        <charset val="238"/>
        <scheme val="minor"/>
      </rPr>
      <t>Wymagane parametry:
- format 90x55 mm (+/-3mm),
- posiada klips na agrafkę oraz sztywny kartonik do opisu,
- wykonany z przezroczystego tworzywa sztucznego.</t>
    </r>
  </si>
  <si>
    <t>94.</t>
  </si>
  <si>
    <r>
      <rPr>
        <b/>
        <sz val="11"/>
        <rFont val="Calibri"/>
        <family val="2"/>
        <charset val="238"/>
        <scheme val="minor"/>
      </rPr>
      <t>KALKA KREŚLARSKA</t>
    </r>
    <r>
      <rPr>
        <sz val="11"/>
        <rFont val="Calibri"/>
        <family val="2"/>
        <charset val="238"/>
        <scheme val="minor"/>
      </rPr>
      <t>. Model Canson lub równoważny. Zakres równoważności:
- format A-4, wymiary: 210x297mm (+/-5mm),
- gramatura: min. 90-115g/m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odporna na wielokrotne wymazywanie oraz drapanie,
- 100 arkuszy w opakowaniu/pudełku.</t>
    </r>
  </si>
  <si>
    <t>95.</t>
  </si>
  <si>
    <r>
      <rPr>
        <b/>
        <sz val="11"/>
        <rFont val="Calibri"/>
        <family val="2"/>
        <charset val="238"/>
        <scheme val="minor"/>
      </rPr>
      <t xml:space="preserve">KALKA OŁÓWKOWA. </t>
    </r>
    <r>
      <rPr>
        <sz val="11"/>
        <rFont val="Calibri"/>
        <family val="2"/>
        <charset val="238"/>
        <scheme val="minor"/>
      </rPr>
      <t>Wymagane parametry:
- format A4,
- jednostronnie powleczona masą barwiącą,
- możliwość wielokrotnego wykorzystania arkusza,
- kolor: fioletowy,
- gramatura: 28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- 100 arkuszy w opakowaniu.</t>
    </r>
  </si>
  <si>
    <t>96.</t>
  </si>
  <si>
    <r>
      <rPr>
        <b/>
        <sz val="11"/>
        <rFont val="Calibri"/>
        <family val="2"/>
        <charset val="238"/>
        <scheme val="minor"/>
      </rPr>
      <t xml:space="preserve">KARTA SAMOPRZYLEPNA. </t>
    </r>
    <r>
      <rPr>
        <sz val="11"/>
        <rFont val="Calibri"/>
        <family val="2"/>
        <charset val="238"/>
        <scheme val="minor"/>
      </rPr>
      <t>Wymagane parametry:
- do naklejania na przepustki do drukarki ZEBRA P330i,
- kolor: biały.</t>
    </r>
  </si>
  <si>
    <t>97.</t>
  </si>
  <si>
    <r>
      <rPr>
        <b/>
        <sz val="11"/>
        <rFont val="Calibri"/>
        <family val="2"/>
        <charset val="238"/>
        <scheme val="minor"/>
      </rPr>
      <t>KLEJ UNIWERSALNY POLIMEROWY.</t>
    </r>
    <r>
      <rPr>
        <sz val="11"/>
        <rFont val="Calibri"/>
        <family val="2"/>
        <charset val="238"/>
        <scheme val="minor"/>
      </rPr>
      <t xml:space="preserve"> Wymagane parametry:
- wodoodporny, szybkoschnący, bezbarwny,
- do łączenia materiałów: styropian, szkło, drewno,
- pojemność: 500 ml.</t>
    </r>
  </si>
  <si>
    <t>98.</t>
  </si>
  <si>
    <r>
      <rPr>
        <b/>
        <sz val="11"/>
        <rFont val="Calibri"/>
        <family val="2"/>
        <charset val="238"/>
        <scheme val="minor"/>
      </rPr>
      <t>KLEJ UNIWERSALNY.</t>
    </r>
    <r>
      <rPr>
        <sz val="11"/>
        <rFont val="Calibri"/>
        <family val="2"/>
        <charset val="238"/>
        <scheme val="minor"/>
      </rPr>
      <t xml:space="preserve"> Model PATTEX S.O.S. lub równoważny. Zakres równoważności:
- tuba 3 g, szybkoschnący, bezbarwny, wytrzymały,
- przeznaczony do klejenia: drewna, papieru, tektury, metalu, ceramiki, tkanin.</t>
    </r>
  </si>
  <si>
    <t>99.</t>
  </si>
  <si>
    <r>
      <rPr>
        <b/>
        <sz val="11"/>
        <rFont val="Calibri"/>
        <family val="2"/>
        <charset val="238"/>
        <scheme val="minor"/>
      </rPr>
      <t xml:space="preserve">KLEJ W PŁYNIE. </t>
    </r>
    <r>
      <rPr>
        <sz val="11"/>
        <rFont val="Calibri"/>
        <family val="2"/>
        <charset val="238"/>
        <scheme val="minor"/>
      </rPr>
      <t>Model DONAU lub równoważny. Zakres równoważności:
- wyposażony w metalową kulkę do nanoszenia kleju,
- do klejenia: papieru, kartonu, zdjęć,
- usuwalny za pomocą wody,
- nie zawiera rozpuszczalników,
- pojemność 50 ml.</t>
    </r>
  </si>
  <si>
    <t>100.</t>
  </si>
  <si>
    <r>
      <rPr>
        <b/>
        <sz val="11"/>
        <rFont val="Calibri"/>
        <family val="2"/>
        <charset val="238"/>
        <scheme val="minor"/>
      </rPr>
      <t xml:space="preserve">KLEJ W SZTYFCIE. </t>
    </r>
    <r>
      <rPr>
        <sz val="11"/>
        <rFont val="Calibri"/>
        <family val="2"/>
        <charset val="238"/>
        <scheme val="minor"/>
      </rPr>
      <t>Model AMOS lub równoważny. Zakres równoważności:
- bezbarwny, bezwonny, nie zawiera rozpuszczalników,
- zmywalny, niebrudzący, nietoksyczny,
- do klejenia: papieru, tektury, zdjęć,
- waga: 35 g.,
- posiada co najmniej roczną gwarancję producenta.</t>
    </r>
  </si>
  <si>
    <t>101.</t>
  </si>
  <si>
    <r>
      <rPr>
        <b/>
        <sz val="11"/>
        <rFont val="Calibri"/>
        <family val="2"/>
        <charset val="238"/>
        <scheme val="minor"/>
      </rPr>
      <t xml:space="preserve">KLIPS ARCHIWIZACYJNY Z ZACZEPEM. </t>
    </r>
    <r>
      <rPr>
        <sz val="11"/>
        <rFont val="Calibri"/>
        <family val="2"/>
        <charset val="238"/>
        <scheme val="minor"/>
      </rPr>
      <t>Model Fellowes 0089701X lub równoważny. Zakres równoważności:
- przeznaczony do archiwizacji dokumentów,
- 100 sztuk w opakowaniu.</t>
    </r>
  </si>
  <si>
    <t>102.</t>
  </si>
  <si>
    <r>
      <rPr>
        <b/>
        <sz val="11"/>
        <rFont val="Calibri"/>
        <family val="2"/>
        <charset val="238"/>
        <scheme val="minor"/>
      </rPr>
      <t>KLIPY BIUROWE</t>
    </r>
    <r>
      <rPr>
        <sz val="11"/>
        <rFont val="Calibri"/>
        <family val="2"/>
        <charset val="238"/>
        <scheme val="minor"/>
      </rPr>
      <t>. Wymagane parametry:
- metalowe, duża sprężystość,
- kolor: czarny,
- rozmiar: 19 mm,
- 12 sztuk w opakowaniu.</t>
    </r>
  </si>
  <si>
    <t>103.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</si>
  <si>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25 mm,
- 12 sztuk w opakowaniu.</t>
    </r>
  </si>
  <si>
    <t>104.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</si>
  <si>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32 mm,
- 12 sztuk w opakowaniu.</t>
    </r>
  </si>
  <si>
    <t>105.</t>
  </si>
  <si>
    <r>
      <rPr>
        <b/>
        <sz val="11"/>
        <rFont val="Calibri"/>
        <family val="2"/>
        <charset val="238"/>
        <scheme val="minor"/>
      </rPr>
      <t>KLIPY BIUROWE.</t>
    </r>
    <r>
      <rPr>
        <sz val="11"/>
        <rFont val="Calibri"/>
        <family val="2"/>
        <charset val="238"/>
        <scheme val="minor"/>
      </rPr>
      <t xml:space="preserve"> Wymagane parametry:
- metalowe, duża sprężystość,
- kolor: czarny,
- rozmiar: 41 mm,
- 12 sztuk w opakowaniu.</t>
    </r>
  </si>
  <si>
    <t>106.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</si>
  <si>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51 mm,
- 12 sztuk w opakowaniu.</t>
    </r>
  </si>
  <si>
    <t>107.</t>
  </si>
  <si>
    <r>
      <rPr>
        <b/>
        <sz val="11"/>
        <rFont val="Calibri"/>
        <family val="2"/>
        <charset val="238"/>
        <scheme val="minor"/>
      </rPr>
      <t xml:space="preserve">KOŁONOTATNIK. </t>
    </r>
    <r>
      <rPr>
        <sz val="11"/>
        <rFont val="Calibri"/>
        <family val="2"/>
        <charset val="238"/>
        <scheme val="minor"/>
      </rPr>
      <t>Wymagane parametry:
- format: A4,
- liniatura: kratka, papier min. 90g/m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oprawa laminowana, miękka, wytrzymała,
- podwójna spirala, wyposażony w zakładkę linijkę,
- objętość: 80-90 kartek,
- mix kolorów.</t>
    </r>
  </si>
  <si>
    <t>108.</t>
  </si>
  <si>
    <r>
      <rPr>
        <b/>
        <sz val="11"/>
        <rFont val="Calibri"/>
        <family val="2"/>
        <charset val="238"/>
        <scheme val="minor"/>
      </rPr>
      <t xml:space="preserve">KOŁONOTATNIK.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,
- liniatura: kratka, papier min. 90g/m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oprawa laminowana, miękka, wytrzymała,
- podwójna spirala, wyposażony w zakładkę linijkę,
- objętość: 80-90 kartek,
- mix kolorów.</t>
    </r>
  </si>
  <si>
    <t>109.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</si>
  <si>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C/13, 
- wymiary wewnętrzne: 150x215 mm,
- wymiary zewnętrzne: 170x225 mm.</t>
    </r>
  </si>
  <si>
    <t>110.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</si>
  <si>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D/14, 
- wymiary wewnętrzne: 180x265 mm,
- wymiary zewnętrzne: 200x275 mm.</t>
    </r>
  </si>
  <si>
    <t>111.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</si>
  <si>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E/15, 
- wymiary wewnętrzne: 220x265 mm,
- wymiary zewnętrzne: 240x275 mm.</t>
    </r>
  </si>
  <si>
    <t>112.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</si>
  <si>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G/17, 
- wymiary wewnętrzne: 225x340 mm,
- wymiary zewnętrzne: 250x350 mm.</t>
    </r>
  </si>
  <si>
    <t>113.</t>
  </si>
  <si>
    <r>
      <rPr>
        <b/>
        <sz val="11"/>
        <rFont val="Calibri"/>
        <family val="2"/>
        <charset val="238"/>
        <scheme val="minor"/>
      </rPr>
      <t>KOPERTA BĄBELKOWA.</t>
    </r>
    <r>
      <rPr>
        <sz val="11"/>
        <rFont val="Calibri"/>
        <family val="2"/>
        <charset val="238"/>
        <scheme val="minor"/>
      </rPr>
      <t xml:space="preserve"> Wymagane parametry:
- format: I/19, 
- wymiary wewnętrzne: 300x445 mm,
- wymiary zewnętrzne: 320x455 mm.</t>
    </r>
  </si>
  <si>
    <t>114.</t>
  </si>
  <si>
    <r>
      <rPr>
        <b/>
        <sz val="11"/>
        <rFont val="Calibri"/>
        <family val="2"/>
        <charset val="238"/>
        <scheme val="minor"/>
      </rPr>
      <t>KOPERTA BĄBELKOWA.</t>
    </r>
    <r>
      <rPr>
        <sz val="11"/>
        <rFont val="Calibri"/>
        <family val="2"/>
        <charset val="238"/>
        <scheme val="minor"/>
      </rPr>
      <t xml:space="preserve"> Wymagane parametry:
- format: K/20, 
- wymiary wewnętrzne: 350x470 mm,
- wymiary zewnętrzne: 370x480 mm.</t>
    </r>
  </si>
  <si>
    <t>115.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</si>
  <si>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B4 (275x347mm +/-15mm).</t>
    </r>
  </si>
  <si>
    <t>116.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</si>
  <si>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B5 (200x260 mm +/-15mm).</t>
    </r>
  </si>
  <si>
    <t>117.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</si>
  <si>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K-70 (160x245 mm +/-15mm).</t>
    </r>
  </si>
  <si>
    <t>118.</t>
  </si>
  <si>
    <r>
      <rPr>
        <b/>
        <sz val="11"/>
        <rFont val="Calibri"/>
        <family val="2"/>
        <charset val="238"/>
        <scheme val="minor"/>
      </rPr>
      <t>KOPERTA DL Z OKIENKIEM.</t>
    </r>
    <r>
      <rPr>
        <sz val="11"/>
        <rFont val="Calibri"/>
        <family val="2"/>
        <charset val="238"/>
        <scheme val="minor"/>
      </rPr>
      <t xml:space="preserve"> Wymagane parametry:
- format: DL,
- wymiary: 110 mm x 220 mm,
- SK, biała z okienkiem po prawej stronie,
- 1000 sztuk w opakowaniu.</t>
    </r>
  </si>
  <si>
    <t>119.</t>
  </si>
  <si>
    <r>
      <rPr>
        <b/>
        <sz val="11"/>
        <rFont val="Calibri"/>
        <family val="2"/>
        <charset val="238"/>
        <scheme val="minor"/>
      </rPr>
      <t xml:space="preserve">KOPERTA NA PŁYTĘ CD/DVD.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klasyczna, papierowa z przezroczystym okienkiem,
- 50 sztuk w opakowaniu.</t>
    </r>
  </si>
  <si>
    <t>120.</t>
  </si>
  <si>
    <r>
      <rPr>
        <b/>
        <sz val="11"/>
        <rFont val="Calibri"/>
        <family val="2"/>
        <charset val="238"/>
        <scheme val="minor"/>
      </rPr>
      <t xml:space="preserve">KOPERTA OZDOBNA. </t>
    </r>
    <r>
      <rPr>
        <sz val="11"/>
        <rFont val="Calibri"/>
        <family val="2"/>
        <charset val="238"/>
        <scheme val="minor"/>
      </rPr>
      <t>Wymagane parametry:  
- powierzchnia metalizowana, kolor: kremowy,
- DL, 110x220mm (+/-5mm), samoklejąca z paskiem,
- 10 sztuk w opakowaniu.</t>
    </r>
  </si>
  <si>
    <t>121.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</si>
  <si>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biały,
- DL, 110x220mm (+/-5mm), samoklejąca z paskiem,
- 10 sztuk w opakowaniu.</t>
    </r>
  </si>
  <si>
    <t>122.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</si>
  <si>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srebrny,
- DL, 110x220mm (+/-5mm), samoklejąca z paskiem,
- 10 sztuk w opakowaniu.</t>
    </r>
  </si>
  <si>
    <t>123.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</si>
  <si>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złoty,
- DL, 110x220mm (+/-5mm), samoklejąca z paskiem,
- 10 sztuk w opakowaniu.</t>
    </r>
  </si>
  <si>
    <t>124.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</si>
  <si>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B4, wymiary: 250x353x38mm,
- biała, HK z paskiem,
- poszerzane boki i dno,
- 250 sztuk w opakowaniu.</t>
    </r>
  </si>
  <si>
    <t>125.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</si>
  <si>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B4, wymiary: 250x353x38mm,
- brązowa, HK z paskiem,
- poszerzane boki i dno,
- 250 sztuk w opakowaniu.</t>
    </r>
  </si>
  <si>
    <t>126.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</si>
  <si>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E4, wymiary: 280x400x40mm,
- biała, HK z paskiem,
- poszerzane boki i dno,
- 250 sztuk w opakowaniu.</t>
    </r>
  </si>
  <si>
    <t>127.</t>
  </si>
  <si>
    <r>
      <rPr>
        <b/>
        <sz val="11"/>
        <rFont val="Calibri"/>
        <family val="2"/>
        <charset val="238"/>
        <scheme val="minor"/>
      </rPr>
      <t xml:space="preserve">KOPERTA Z OKIENKIEM. </t>
    </r>
    <r>
      <rPr>
        <sz val="11"/>
        <rFont val="Calibri"/>
        <family val="2"/>
        <charset val="238"/>
        <scheme val="minor"/>
      </rPr>
      <t>Wymagane parametry:
- format: C6, wymiary: 114x162 mm,
- biała, SK,
- okienko z prawej strony,
- 1000 sztuk w opakowaniu.</t>
    </r>
  </si>
  <si>
    <t>128.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</si>
  <si>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biała, wnętrze koperty (poddruk) niebieski,
- format: B5 HK, wymiary: 176x250mm,
- 500 sztuk w opakowaniu.</t>
    </r>
  </si>
  <si>
    <t>129.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</si>
  <si>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biała, wnętrze koperty (poddruk) niebieski,
- format: C4 HK, wymiary 229x324mm,
- 250 sztuk w opakowaniu.</t>
    </r>
  </si>
  <si>
    <t>130.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</si>
  <si>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format: B4, wymiary: 250x353mm,
- biała, HK z paskiem,
-250 sztuk w opakowaniu. </t>
    </r>
  </si>
  <si>
    <t>131.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</si>
  <si>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B4, wymiary: 250x353mm,
- brązowa, HK z paskiem,
- 250 sztuk w opakowaniu.</t>
    </r>
  </si>
  <si>
    <t>132.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</si>
  <si>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B5, wymiary: 176x250mm,
- biała, HK z paskiem,
- 500 sztuk w opakowaniu.</t>
    </r>
  </si>
  <si>
    <t>133.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</si>
  <si>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
- format: B5, wymiary: 176x250mm,
- brązowa, HK z paskiem,
- 500 sztuk w opakowaniu.</t>
    </r>
  </si>
  <si>
    <t>134.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</si>
  <si>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C4, wymiary: 229x324mm,
- biała, HK z paskiem,
- 250 sztuk w opakowaniu.</t>
    </r>
  </si>
  <si>
    <t>135.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</si>
  <si>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
- format: C4, wymiary: 229x324mm,
- brązowa, HK z paskiem,
- 250 sztuk w opakowaniu.</t>
    </r>
  </si>
  <si>
    <t>136.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</si>
  <si>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C5, wymiary: 162x299mm,
- biała, HK z paskiem,
- 500 sztuk w opakowaniu.</t>
    </r>
  </si>
  <si>
    <t>137.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</si>
  <si>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C5, wymiary: 162x299mm,
- brązowa, HK z paskiem,
- 500 sztuk w opakowaniu.</t>
    </r>
  </si>
  <si>
    <t>138.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</si>
  <si>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C6, wymiary: 114x162mm,
- biała, SK,
- 1000 sztuk w opakowaniu.</t>
    </r>
  </si>
  <si>
    <t>139.</t>
  </si>
  <si>
    <r>
      <rPr>
        <b/>
        <sz val="11"/>
        <rFont val="Calibri"/>
        <family val="2"/>
        <charset val="238"/>
        <scheme val="minor"/>
      </rPr>
      <t>KOPERTA.</t>
    </r>
    <r>
      <rPr>
        <sz val="11"/>
        <rFont val="Calibri"/>
        <family val="2"/>
        <charset val="238"/>
        <scheme val="minor"/>
      </rPr>
      <t xml:space="preserve"> Wymagane parametry:
- format: DL, wymiary: 110x220mm,
- biała, SK,
- 1000 sztuk w opakowaniu.</t>
    </r>
  </si>
  <si>
    <t>140.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</si>
  <si>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E4, wymiary: 280x400x40mm,
- brązowa, HK z paskiem,
- poszerzane boki i dno,
- 250 sztuk w opakowaniu.</t>
    </r>
  </si>
  <si>
    <t>141.</t>
  </si>
  <si>
    <r>
      <rPr>
        <b/>
        <sz val="11"/>
        <rFont val="Calibri"/>
        <family val="2"/>
        <charset val="238"/>
        <scheme val="minor"/>
      </rPr>
      <t xml:space="preserve">KOREKTOR W PIÓRZE. </t>
    </r>
    <r>
      <rPr>
        <sz val="11"/>
        <rFont val="Calibri"/>
        <family val="2"/>
        <charset val="238"/>
        <scheme val="minor"/>
      </rPr>
      <t>Model Pentel ZL63 lub równoważny. Zakres równoważności:
- cienka, zaworkowa końcówka,
- szybkoschnący tusz korekcyjny,
- pojemność: 7 ml (+/-1ml).</t>
    </r>
  </si>
  <si>
    <t>142.</t>
  </si>
  <si>
    <r>
      <rPr>
        <b/>
        <sz val="11"/>
        <rFont val="Calibri"/>
        <family val="2"/>
        <charset val="238"/>
        <scheme val="minor"/>
      </rPr>
      <t>KOREKTOR W PŁYNIE.</t>
    </r>
    <r>
      <rPr>
        <sz val="11"/>
        <rFont val="Calibri"/>
        <family val="2"/>
        <charset val="238"/>
        <scheme val="minor"/>
      </rPr>
      <t xml:space="preserve"> Wymagane parametry:
- korektor z gąbką,
- pojemność: 20 ml.</t>
    </r>
  </si>
  <si>
    <t>143.</t>
  </si>
  <si>
    <r>
      <rPr>
        <b/>
        <sz val="11"/>
        <rFont val="Calibri"/>
        <family val="2"/>
        <charset val="238"/>
        <scheme val="minor"/>
      </rPr>
      <t xml:space="preserve">KOREKTOR W TAŚMIE. </t>
    </r>
    <r>
      <rPr>
        <sz val="11"/>
        <rFont val="Calibri"/>
        <family val="2"/>
        <charset val="238"/>
        <scheme val="minor"/>
      </rPr>
      <t>Model PENTEL ZTT15 lub równoważny. Zakres równoważności:
- przezroczysta obudowa pozwalająca na kontrolę zużycia taśmy,
- wyposażony w nasadkę chroniącą przed zabrudzeniem lub uszkodzeniem,
- długość taśmy: 10 m.</t>
    </r>
  </si>
  <si>
    <t>144.</t>
  </si>
  <si>
    <r>
      <rPr>
        <b/>
        <sz val="11"/>
        <rFont val="Calibri"/>
        <family val="2"/>
        <charset val="238"/>
        <scheme val="minor"/>
      </rPr>
      <t>KOSZULKI FOLIOWE NA PŁYTĘ CD/DVD.</t>
    </r>
    <r>
      <rPr>
        <sz val="11"/>
        <rFont val="Calibri"/>
        <family val="2"/>
        <charset val="238"/>
        <scheme val="minor"/>
      </rPr>
      <t xml:space="preserve"> Wymagane parametry:
- koszulka na pojedynczą płytę,
- możliwość wpięcia do segregatora,
- klapka zabezpieczająca przed wypadaniem płyty,
- wymiary wewnętrzne: 136x123mm,
- 5 sztuk w opakowaniu.</t>
    </r>
  </si>
  <si>
    <t>145.</t>
  </si>
  <si>
    <r>
      <rPr>
        <b/>
        <sz val="11"/>
        <rFont val="Calibri"/>
        <family val="2"/>
        <charset val="238"/>
        <scheme val="minor"/>
      </rPr>
      <t xml:space="preserve">KOSZULKI FOLIOWE Z KLAPKĄ. </t>
    </r>
    <r>
      <rPr>
        <sz val="11"/>
        <rFont val="Calibri"/>
        <family val="2"/>
        <charset val="238"/>
        <scheme val="minor"/>
      </rPr>
      <t>Wymagane parametry:
- format: A4,
- materiał: folia PP, grubość folii: 100 mic.
- możliwość wpięcia do każdego segregatora,
- otwierane z prawego boku, na którym znajduje się klapka, zabezpieczająca dokumenty przed wypadaniem,
- 10 sztuk w opakowaniu.</t>
    </r>
  </si>
  <si>
    <t>146.</t>
  </si>
  <si>
    <r>
      <rPr>
        <b/>
        <sz val="11"/>
        <rFont val="Calibri"/>
        <family val="2"/>
        <charset val="238"/>
        <scheme val="minor"/>
      </rPr>
      <t xml:space="preserve">KOSZULKI NA DOKUMENTY - GROSZKOWE. </t>
    </r>
    <r>
      <rPr>
        <sz val="11"/>
        <rFont val="Calibri"/>
        <family val="2"/>
        <charset val="238"/>
        <scheme val="minor"/>
      </rPr>
      <t>Wymagane parametry:
- format: A4, otwierane od góry,
- przezroczyste, antystatyczne,
- możliwość wpięcia do każdego segregatora,
- folia PP o grubości nie mniejszej niż 90 mic.,
- pojemność 110 kartek,
- 50 sztuk w opakowaniu.</t>
    </r>
  </si>
  <si>
    <t>147.</t>
  </si>
  <si>
    <r>
      <rPr>
        <b/>
        <sz val="11"/>
        <rFont val="Calibri"/>
        <family val="2"/>
        <charset val="238"/>
        <scheme val="minor"/>
      </rPr>
      <t>KOSZULKI NA DOKUMENTY - KRYSTALICZNE.</t>
    </r>
    <r>
      <rPr>
        <sz val="11"/>
        <rFont val="Calibri"/>
        <family val="2"/>
        <charset val="238"/>
        <scheme val="minor"/>
      </rPr>
      <t xml:space="preserve"> Wymagane parametry:
- format A4, otwierane od góry,
- możliwość wpięcia do każdego segregatora,
- folia PP, grubość folii: nie mniejsza niż 45 mic.
- przezroczyste,
- 100 sztuk w opakowaniu.</t>
    </r>
  </si>
  <si>
    <t>148.</t>
  </si>
  <si>
    <r>
      <rPr>
        <b/>
        <sz val="11"/>
        <rFont val="Calibri"/>
        <family val="2"/>
        <charset val="238"/>
        <scheme val="minor"/>
      </rPr>
      <t>KOSZULKI NA DOKUMENTY - KRYSTALICZNE.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otwierane od góry,
- możliwość wpięcia do każdego segregatora,
- materiał: folia PP, grubość folii: nie mniejsza niż 45 mic.
- przezroczyste,
- 100 sztuk w opakowaniu.</t>
    </r>
  </si>
  <si>
    <t>149.</t>
  </si>
  <si>
    <r>
      <rPr>
        <b/>
        <sz val="11"/>
        <rFont val="Calibri"/>
        <family val="2"/>
        <charset val="238"/>
        <scheme val="minor"/>
      </rPr>
      <t>KOSZULKI POSZERZANE NA DOKUMENTY MAXI Z KLAPĄ.</t>
    </r>
    <r>
      <rPr>
        <sz val="11"/>
        <rFont val="Calibri"/>
        <family val="2"/>
        <charset val="238"/>
        <scheme val="minor"/>
      </rPr>
      <t xml:space="preserve"> Model LEITZ lub równoważny. Zakres równoważności:
- rozszerzane harmonijkowo boki i dno do 25mm,
- posiadają klapę zabezpieczającą dokumenty przed wypadaniem,
- mieści do 200 kartek A4 (80g/m2),
- format A4, otwierane od góry,gładkie
- możliwość wpięcia do każdego segregatora,
- folia PP o grubości nie mniejszej niż 150 mic.,- krystalicznie przezroczyste
- 5 sztuk w opakowaniu.</t>
    </r>
  </si>
  <si>
    <t>150.</t>
  </si>
  <si>
    <r>
      <rPr>
        <b/>
        <sz val="11"/>
        <rFont val="Calibri"/>
        <family val="2"/>
        <charset val="238"/>
        <scheme val="minor"/>
      </rPr>
      <t>KOSZULKI POSZERZANE NA DOKUMENTY MAXI.</t>
    </r>
    <r>
      <rPr>
        <sz val="11"/>
        <rFont val="Calibri"/>
        <family val="2"/>
        <charset val="238"/>
        <scheme val="minor"/>
      </rPr>
      <t xml:space="preserve"> Model LEITZ lub równoważny. Zakres równoważności:
- rozszerzane harmonijkowo boki i dno do 25mm,
- mieści do 200 kartek A4 (80g/m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),
- format A4, otwierane od góry,gładkie
- możliwość wpięcia do każdego segregatora,
- folia PP o grubości nie mniejszej niż 150 mic.- krystalicznie przezroczyste
- 10 sztuk w opakowaniu.</t>
    </r>
  </si>
  <si>
    <t>151.</t>
  </si>
  <si>
    <r>
      <rPr>
        <b/>
        <sz val="11"/>
        <rFont val="Calibri"/>
        <family val="2"/>
        <charset val="238"/>
        <scheme val="minor"/>
      </rPr>
      <t>KOSZULKI ZAMYKANE NA SUWAK.</t>
    </r>
    <r>
      <rPr>
        <sz val="11"/>
        <rFont val="Calibri"/>
        <family val="2"/>
        <charset val="238"/>
        <scheme val="minor"/>
      </rPr>
      <t xml:space="preserve"> Wymagane parametry:
- sztywna, wykonana z trwałego materiału PCV,
- przeznaczona na dokumenty w formacie A4,
- przezroczysta,
- plastikowy zamek błyskawiczny, otwierany/zamykany wzdłuż dłuższego boku.</t>
    </r>
  </si>
  <si>
    <t>152.</t>
  </si>
  <si>
    <r>
      <rPr>
        <b/>
        <sz val="11"/>
        <rFont val="Calibri"/>
        <family val="2"/>
        <charset val="238"/>
        <scheme val="minor"/>
      </rPr>
      <t xml:space="preserve">KREDA SZKOLNA. </t>
    </r>
    <r>
      <rPr>
        <sz val="11"/>
        <rFont val="Calibri"/>
        <family val="2"/>
        <charset val="238"/>
        <scheme val="minor"/>
      </rPr>
      <t>Wymagane parametry:
- biała, niepyląca,
- 100 sztuk w opakowaniu.</t>
    </r>
  </si>
  <si>
    <t>153.</t>
  </si>
  <si>
    <r>
      <rPr>
        <b/>
        <sz val="11"/>
        <rFont val="Calibri"/>
        <family val="2"/>
        <charset val="238"/>
        <scheme val="minor"/>
      </rPr>
      <t xml:space="preserve">KREDA SZKOLNA.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kolorowa, niepyląca,
- 100 sztuk w opakowaniu.</t>
    </r>
  </si>
  <si>
    <t>154.</t>
  </si>
  <si>
    <r>
      <rPr>
        <b/>
        <sz val="11"/>
        <rFont val="Calibri"/>
        <family val="2"/>
        <charset val="238"/>
        <scheme val="minor"/>
      </rPr>
      <t xml:space="preserve">KREDKI OŁÓWKOWE. </t>
    </r>
    <r>
      <rPr>
        <sz val="11"/>
        <rFont val="Calibri"/>
        <family val="2"/>
        <charset val="238"/>
        <scheme val="minor"/>
      </rPr>
      <t>Model PENTEL CB8-12 lub równoważny. Zakres równoważności:
- w drewnianej oprawie,
- niełamliwe, wytrzymałe grafity,
- 12 kolorów w opakowaniu.</t>
    </r>
  </si>
  <si>
    <t>155.</t>
  </si>
  <si>
    <r>
      <rPr>
        <b/>
        <sz val="11"/>
        <rFont val="Calibri"/>
        <family val="2"/>
        <charset val="238"/>
        <scheme val="minor"/>
      </rPr>
      <t xml:space="preserve">LINIJKA DOWÓDCY. </t>
    </r>
    <r>
      <rPr>
        <sz val="11"/>
        <rFont val="Calibri"/>
        <family val="2"/>
        <charset val="238"/>
        <scheme val="minor"/>
      </rPr>
      <t>Model typu Leniar 1 i 2 lub równoważny. Zakres równoważności:
- symbole NATO1, NATO2,
- szablon znaków wojskowych,
- dwie linijki stanowią komplet.</t>
    </r>
  </si>
  <si>
    <t>156.</t>
  </si>
  <si>
    <r>
      <rPr>
        <b/>
        <sz val="11"/>
        <rFont val="Calibri"/>
        <family val="2"/>
        <charset val="238"/>
        <scheme val="minor"/>
      </rPr>
      <t>LINIJKA TYPU ROLER.</t>
    </r>
    <r>
      <rPr>
        <sz val="11"/>
        <rFont val="Calibri"/>
        <family val="2"/>
        <charset val="238"/>
        <scheme val="minor"/>
      </rPr>
      <t xml:space="preserve"> Wymagane parametry:
- wykonana z anodowanego aluminium z nadrukowaną dokładną podziałką co 1 mm,
- gumki zapobiegające ślizganiu się podczas mierzenia,
- długość: 25 cm.</t>
    </r>
  </si>
  <si>
    <t>157.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</si>
  <si>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 xml:space="preserve">Wymagane parametry:
- metalowa,
- długość: 100 cm,
- nadrukowana podziałka cm w kolorze czarnym,
- indywidualne etui. </t>
    </r>
  </si>
  <si>
    <t>158.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</si>
  <si>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metalowa,
- długość: 20 cm,
- nadrukowana podziałka cm w kolorze czarnym,
- indywidualne etui. </t>
    </r>
  </si>
  <si>
    <t>159.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</si>
  <si>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metalowa,
- długość: 50 cm,
- nadrukowana podziałka cm w kolorze czarnym,
- indywidualne etui. </t>
    </r>
  </si>
  <si>
    <t>160.</t>
  </si>
  <si>
    <r>
      <rPr>
        <b/>
        <sz val="11"/>
        <rFont val="Calibri"/>
        <family val="2"/>
        <charset val="238"/>
        <scheme val="minor"/>
      </rPr>
      <t xml:space="preserve">LITERY SAMOPRZYLEPNE.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wysokość: 2-3cm,
- arkusz zawierający cały alfabet,
- Kolor: czarny.</t>
    </r>
  </si>
  <si>
    <t>161.</t>
  </si>
  <si>
    <r>
      <rPr>
        <b/>
        <sz val="11"/>
        <rFont val="Calibri"/>
        <family val="2"/>
        <charset val="238"/>
        <scheme val="minor"/>
      </rPr>
      <t xml:space="preserve">LITERY SAMOPRZYLEPNE.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wysokość: 4cm,
- arkusz zawierający cały alfabet,
- kolor: czarny.</t>
    </r>
  </si>
  <si>
    <t>162.</t>
  </si>
  <si>
    <r>
      <rPr>
        <b/>
        <sz val="11"/>
        <rFont val="Calibri"/>
        <family val="2"/>
        <charset val="238"/>
        <scheme val="minor"/>
      </rPr>
      <t>LUPA.</t>
    </r>
    <r>
      <rPr>
        <sz val="11"/>
        <rFont val="Calibri"/>
        <family val="2"/>
        <charset val="238"/>
        <scheme val="minor"/>
      </rPr>
      <t xml:space="preserve"> Wymagane parametry:
- średnica 55-65 mm,
- pięciokrotne powiększenie,
- posiada wygodny uchwyt.</t>
    </r>
  </si>
  <si>
    <t>163.</t>
  </si>
  <si>
    <r>
      <rPr>
        <b/>
        <sz val="11"/>
        <rFont val="Calibri"/>
        <family val="2"/>
        <charset val="238"/>
        <scheme val="minor"/>
      </rPr>
      <t xml:space="preserve">MAGNES DO TABLIC MAGNETYCZNYCH. </t>
    </r>
    <r>
      <rPr>
        <sz val="11"/>
        <rFont val="Calibri"/>
        <family val="2"/>
        <charset val="238"/>
        <scheme val="minor"/>
      </rPr>
      <t>Model BI-OFFICE lub równoważny. Zakres równoważności:
- mocne, nie rysują podłoża,
-  średnica samego magnesu , bez obudowy plastikowej: 20 mm, - średnica obudowy plastikowej 25 mm 
- 10 sztuk w opakowaniu,
- różne kolory.</t>
    </r>
  </si>
  <si>
    <t>164.</t>
  </si>
  <si>
    <r>
      <rPr>
        <b/>
        <sz val="11"/>
        <rFont val="Calibri"/>
        <family val="2"/>
        <charset val="238"/>
        <scheme val="minor"/>
      </rPr>
      <t xml:space="preserve">MAGNES DO TABLIC MAGNETYCZNYCH. </t>
    </r>
    <r>
      <rPr>
        <sz val="11"/>
        <rFont val="Calibri"/>
        <family val="2"/>
        <charset val="238"/>
        <scheme val="minor"/>
      </rPr>
      <t>Model BI-OFFICE lub równoważny. Zakres równoważności:
- mocne, nie rysują podłoża,
- średnica samego magnesu , bez obudowy plastikowej: 30mm, -  średnica obudowy plastikowej 35mm 
- 10 sztuk w opakowaniu,
- różne kolory.</t>
    </r>
  </si>
  <si>
    <t>165.</t>
  </si>
  <si>
    <r>
      <rPr>
        <b/>
        <sz val="11"/>
        <rFont val="Calibri"/>
        <family val="2"/>
        <charset val="238"/>
        <scheme val="minor"/>
      </rPr>
      <t>MAGNES DO TABLIC MAGNETYCZNYCH.</t>
    </r>
    <r>
      <rPr>
        <sz val="11"/>
        <rFont val="Calibri"/>
        <family val="2"/>
        <charset val="238"/>
        <scheme val="minor"/>
      </rPr>
      <t xml:space="preserve"> Model Durable lub równoważny. Zakres równoważności:
- mocne, nie rysują podłoża,
-  średnica samego magnesu , bez obudowy plastikowej: 10 mm, - średnica obudowy plastikowej 15 mm
- 20 sztuk w opakowaniu,
- kolory: niebieski, zielony, żółty, czerwony.</t>
    </r>
  </si>
  <si>
    <t>166.</t>
  </si>
  <si>
    <r>
      <rPr>
        <b/>
        <sz val="11"/>
        <rFont val="Calibri"/>
        <family val="2"/>
        <charset val="238"/>
        <scheme val="minor"/>
      </rPr>
      <t xml:space="preserve">MARKER DO PISANIA NA PŁYTACH CD/DVD. </t>
    </r>
    <r>
      <rPr>
        <sz val="11"/>
        <rFont val="Calibri"/>
        <family val="2"/>
        <charset val="238"/>
        <scheme val="minor"/>
      </rPr>
      <t>Model PILOT lub równoważny. Zakres równoważności:
- dwustronny, dwie końcówki o różnych grubościach: 0,4mm oraz 0,7mm,
- szybkoschnący tusz,
- kolor: czarny.</t>
    </r>
  </si>
  <si>
    <t>167.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</si>
  <si>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grubość linii pisania 1,4-3mm,
- długość linii pisania minimum 700m,
- łatwo wymazywalny z tablicy,
- kolor: czerwony.</t>
    </r>
  </si>
  <si>
    <t>168.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</si>
  <si>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 mm,
- długość linii pisania minimum 700m,
- łatwo wymazywalny z tablicy,
- kolor: niebieski.</t>
    </r>
  </si>
  <si>
    <t>169.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</si>
  <si>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 mm,
- długość linii pisania minimum 700m,
- łatwo wymazywalny z tablicy,
- kolor: zielony.</t>
    </r>
  </si>
  <si>
    <t>170.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</si>
  <si>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1,4-3mm,
- długość linii pisania minimum 700m,
- łatwo wymazywalny z tablicy,
- kolor: czarny.</t>
    </r>
  </si>
  <si>
    <t>171.</t>
  </si>
  <si>
    <r>
      <rPr>
        <b/>
        <sz val="11"/>
        <rFont val="Calibri"/>
        <family val="2"/>
        <charset val="238"/>
        <scheme val="minor"/>
      </rPr>
      <t>MARKER OLEJOWY.</t>
    </r>
    <r>
      <rPr>
        <sz val="11"/>
        <rFont val="Calibri"/>
        <family val="2"/>
        <charset val="238"/>
        <scheme val="minor"/>
      </rPr>
      <t xml:space="preserve"> Model TOMA lub równoważny. Zakres równoważności:
- okrągła końcówka,
- grubość linii pisania: 1,8-2,5mm,
- szybkoschnący, wodoodporny tusz olejowy,
- kolor: biały.</t>
    </r>
  </si>
  <si>
    <t>172.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</si>
  <si>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czarny.</t>
    </r>
  </si>
  <si>
    <t>173.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</si>
  <si>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szary.</t>
    </r>
  </si>
  <si>
    <t>174.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</si>
  <si>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złoty.</t>
    </r>
  </si>
  <si>
    <t>175.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</si>
  <si>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- 4 kolory w komplecie (czarny, zielony, niebieski, czerwony),
- okrągła końcówka,
- obudowa plastikowa, neutralny zapach,
- odporny na wysychanie, akrylowa blokada końcówki,
- grubość linii pisania: 1,5-3 mm.</t>
    </r>
  </si>
  <si>
    <t>176.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</si>
  <si>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- 4 kolory w komplecie (czarny, zielony, niebieski, czerwony),
- ścięta końcówka,
- obudowa plastikowa, neutralny zapach,
- odporny na wysychanie, akrylowa blokada końcówki,
- grubość linii pisania: 2-5,5 mm.</t>
    </r>
  </si>
  <si>
    <t>177.</t>
  </si>
  <si>
    <r>
      <t xml:space="preserve">MARKER PERMANENTNY. </t>
    </r>
    <r>
      <rPr>
        <sz val="11"/>
        <rFont val="Calibri"/>
        <family val="2"/>
        <charset val="238"/>
        <scheme val="minor"/>
      </rPr>
      <t>Wymagane parametry:
- obudowa plastikowa, neutralny zapach,
- odporny na wysychanie, akrylowa blokada końcówki,
- okrągła końcówka,
- grubość linii pisania: 1,5-3 mm,
- kolor: czarny.</t>
    </r>
  </si>
  <si>
    <t>178.</t>
  </si>
  <si>
    <r>
      <rPr>
        <b/>
        <sz val="11"/>
        <rFont val="Calibri"/>
        <family val="2"/>
        <charset val="238"/>
        <scheme val="minor"/>
      </rPr>
      <t>MARKER PERMANENTNY.</t>
    </r>
    <r>
      <rPr>
        <sz val="11"/>
        <rFont val="Calibri"/>
        <family val="2"/>
        <charset val="238"/>
        <scheme val="minor"/>
      </rPr>
      <t xml:space="preserve"> Wymagane parametry:
- obudowa plastikowa, neutralny zapach,
- odporny na wysychanie, akrylowa blokada końcówki,
- okrągła końcówka,
- grubość linii pisania: 1,5-3 mm,
- kolor: niebieski.</t>
    </r>
  </si>
  <si>
    <t>179.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</si>
  <si>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obudowa plastikowa, neutralny zapach,
- odporny na wysychanie, akrylowa blokada końcówki,
- ścięta końcówka,
- grubość linii pisania: 2-5,5 mm,
- kolor: czarny.</t>
    </r>
  </si>
  <si>
    <t>180.</t>
  </si>
  <si>
    <r>
      <rPr>
        <b/>
        <sz val="11"/>
        <rFont val="Calibri"/>
        <family val="2"/>
        <charset val="238"/>
        <scheme val="minor"/>
      </rPr>
      <t>MARKER PERMANENTNY.</t>
    </r>
    <r>
      <rPr>
        <sz val="11"/>
        <rFont val="Calibri"/>
        <family val="2"/>
        <charset val="238"/>
        <scheme val="minor"/>
      </rPr>
      <t xml:space="preserve"> Wymagane parametry:
- obudowa plastikowa, neutralny zapach,
- odporny na wysychanie, akrylowa blokada końcówki,
- ścięta końcówka,
- grubość linii pisania: 2-5,5 mm,
- kolor: niebieski.</t>
    </r>
  </si>
  <si>
    <t>181.</t>
  </si>
  <si>
    <t>182.</t>
  </si>
  <si>
    <r>
      <rPr>
        <b/>
        <sz val="11"/>
        <rFont val="Calibri"/>
        <family val="2"/>
        <charset val="238"/>
        <scheme val="minor"/>
      </rPr>
      <t xml:space="preserve">MECHANIZM SKOROSZYTOWY
</t>
    </r>
    <r>
      <rPr>
        <sz val="11"/>
        <rFont val="Calibri"/>
        <family val="2"/>
        <charset val="238"/>
        <scheme val="minor"/>
      </rPr>
      <t>- wąsy z metalową blaszką, 4 dziurki,
- 25 sztuk w opakowaniu.</t>
    </r>
  </si>
  <si>
    <t>183.</t>
  </si>
  <si>
    <r>
      <rPr>
        <b/>
        <sz val="11"/>
        <rFont val="Calibri"/>
        <family val="2"/>
        <charset val="238"/>
        <scheme val="minor"/>
      </rPr>
      <t>MECHANIZM ŚCIĄGAJĄCY DO IDENTYFIKARÓW/HOLDERÓW NA KARTY.</t>
    </r>
    <r>
      <rPr>
        <sz val="11"/>
        <rFont val="Calibri"/>
        <family val="2"/>
        <charset val="238"/>
        <scheme val="minor"/>
      </rPr>
      <t xml:space="preserve"> Model DURABLE lub równoważny. Wymagane parametry:
- metalowy klip na tylnej ściance,
- długość linki ok. 80 cm.</t>
    </r>
  </si>
  <si>
    <t>184.</t>
  </si>
  <si>
    <r>
      <rPr>
        <b/>
        <sz val="11"/>
        <rFont val="Calibri"/>
        <family val="2"/>
        <charset val="238"/>
        <scheme val="minor"/>
      </rPr>
      <t xml:space="preserve">MINIARCHIWUM PLASTIKOWE - KARTOTEKA. </t>
    </r>
    <r>
      <rPr>
        <sz val="11"/>
        <rFont val="Calibri"/>
        <family val="2"/>
        <charset val="238"/>
        <scheme val="minor"/>
      </rPr>
      <t>Model DONAU lub równoważny. Zakres równoważności:
- wykonane z tworzywa sztucznego,
- stabilne mocowanie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teczek,
- górne krawędzie wyprofilowane w kształt rączek ułatwiających przenoszenie,
- pojemność: 20 teczek zawieszkowych,
- wymiary: 330x260x160mm.</t>
    </r>
  </si>
  <si>
    <t>185.</t>
  </si>
  <si>
    <r>
      <rPr>
        <b/>
        <sz val="11"/>
        <rFont val="Calibri"/>
        <family val="2"/>
        <charset val="238"/>
        <scheme val="minor"/>
      </rPr>
      <t>NABOJE ATRAMENTOWE DO PIÓR WIECZNYCH.</t>
    </r>
    <r>
      <rPr>
        <sz val="11"/>
        <rFont val="Calibri"/>
        <family val="2"/>
        <charset val="238"/>
        <scheme val="minor"/>
      </rPr>
      <t xml:space="preserve"> Wymagane parametry:
- pasujące do piór wiecznych DIPLOMAT,
- kolor atramentu: niebieski,
- 6 sztuk w opakowaniu.</t>
    </r>
  </si>
  <si>
    <t>186.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</si>
  <si>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czarny,
- 5 sztuk w opakowaniu.</t>
    </r>
  </si>
  <si>
    <t>187.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</si>
  <si>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granatowy,
- 5 sztuk w opakowaniu.</t>
    </r>
  </si>
  <si>
    <t>188.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</si>
  <si>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niebieski,
- 5 sztuk w opakowaniu.</t>
    </r>
  </si>
  <si>
    <t>189.</t>
  </si>
  <si>
    <r>
      <rPr>
        <b/>
        <sz val="11"/>
        <rFont val="Calibri"/>
        <family val="2"/>
        <charset val="238"/>
        <scheme val="minor"/>
      </rPr>
      <t>NABOJE ATRAMENTOWE DO PIÓR WIECZNYCH.</t>
    </r>
    <r>
      <rPr>
        <sz val="11"/>
        <rFont val="Calibri"/>
        <family val="2"/>
        <charset val="238"/>
        <scheme val="minor"/>
      </rPr>
      <t xml:space="preserve"> Wymagane parametry:
- pasujące do piór wiecznych WATERMAN,
- kolor atramentu: czarny,
- 6 sztuk w opakowaniu.</t>
    </r>
  </si>
  <si>
    <t>190.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</si>
  <si>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WATERMAN,
- kolor atramentu: niebieski,
- 6 sztuk w opakowaniu.</t>
    </r>
  </si>
  <si>
    <t>191.</t>
  </si>
  <si>
    <r>
      <t xml:space="preserve">NOTATNIK. </t>
    </r>
    <r>
      <rPr>
        <sz val="11"/>
        <rFont val="Calibri"/>
        <family val="2"/>
        <charset val="238"/>
        <scheme val="minor"/>
      </rPr>
      <t xml:space="preserve">Model LEITZ COMPLETE lub równoważny. Zakres równoważności: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80 kart w kratkę o gramaturze min.80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twarda oprawa (ekoskóra), czarny, 
- zamykany elastyczną taśmą, posiada uchwyt na długopis,
</t>
    </r>
  </si>
  <si>
    <t>192.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</si>
  <si>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
- wymiary 127x76mm (+/- 5mm),
- ilość karteczek: 100,
- kolor: żółty.</t>
    </r>
  </si>
  <si>
    <t>193.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</si>
  <si>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
- wymiary 76x76mm (+/- 5mm),
- ilość karteczek: 100,
- kolor: żółty.</t>
    </r>
  </si>
  <si>
    <t>194.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</si>
  <si>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38x51mm (+/- 5mm),
- kolor: żółty,
- 3 bloczki w opakowaniu.</t>
    </r>
  </si>
  <si>
    <t>195.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</si>
  <si>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76x76mm (+/- 5mm),
- ilość karteczek: 100,
- mix intensywnych kolorów.</t>
    </r>
  </si>
  <si>
    <t>196.</t>
  </si>
  <si>
    <r>
      <rPr>
        <b/>
        <sz val="11"/>
        <rFont val="Calibri"/>
        <family val="2"/>
        <charset val="238"/>
        <scheme val="minor"/>
      </rPr>
      <t xml:space="preserve">NOŻYCZKI. </t>
    </r>
    <r>
      <rPr>
        <sz val="11"/>
        <rFont val="Calibri"/>
        <family val="2"/>
        <charset val="238"/>
        <scheme val="minor"/>
      </rPr>
      <t>Model SCOTCH lub równoważny. Zakres równoważności:
- rozmiar od 16 do 18 cm,
- ostrze z nierdzewnej stali o bardzo wysokiej jakości,
- wyprofilowana rękojeść z niełamliwego plastiku,
- ergonomiczne, uniwersalne do cięcia papieru, tektury, zdjęć oraz taśmy.</t>
    </r>
  </si>
  <si>
    <t>197.</t>
  </si>
  <si>
    <r>
      <rPr>
        <b/>
        <sz val="11"/>
        <rFont val="Calibri"/>
        <family val="2"/>
        <charset val="238"/>
        <scheme val="minor"/>
      </rPr>
      <t xml:space="preserve">NOŻYCZKI. </t>
    </r>
    <r>
      <rPr>
        <sz val="11"/>
        <rFont val="Calibri"/>
        <family val="2"/>
        <charset val="238"/>
        <scheme val="minor"/>
      </rPr>
      <t>Model SCOTCH lub równoważny. Zakres równoważności:
- rozmiar od 20 do 21 cm,
- ostrze z nierdzewnej stali o bardzo wysokiej jakości,
- wyprofilowana rękojeść z niełamliwego plastiku,
- ergonomiczne, uniwersalne do cięcia papieru, tektury, zdjęć oraz taśmy.</t>
    </r>
  </si>
  <si>
    <t>198.</t>
  </si>
  <si>
    <r>
      <rPr>
        <b/>
        <sz val="11"/>
        <rFont val="Calibri"/>
        <family val="2"/>
        <charset val="238"/>
        <scheme val="minor"/>
      </rPr>
      <t xml:space="preserve">NOŻYK DO PAPIERU. </t>
    </r>
    <r>
      <rPr>
        <sz val="11"/>
        <rFont val="Calibri"/>
        <family val="2"/>
        <charset val="238"/>
        <scheme val="minor"/>
      </rPr>
      <t>Wymagane parametry:
- obudowa ABS, metalowa prowadnica, karbowany uchwyt,
- grubość uchwytu 0,9 cm,
- wysuwane, łamane ostrze (7-12 części),
- samoczynna blokada ostrza,
- szerokość ostrza 9 mm,
- ostrze wymienne.</t>
    </r>
  </si>
  <si>
    <t>199.</t>
  </si>
  <si>
    <r>
      <rPr>
        <b/>
        <sz val="11"/>
        <rFont val="Calibri"/>
        <family val="2"/>
        <charset val="238"/>
        <scheme val="minor"/>
      </rPr>
      <t xml:space="preserve">NOŻYK DO PAPIERU. </t>
    </r>
    <r>
      <rPr>
        <sz val="11"/>
        <rFont val="Calibri"/>
        <family val="2"/>
        <charset val="238"/>
        <scheme val="minor"/>
      </rPr>
      <t>Wymagane parametry:
- obudowa ABS, metalowa prowadnica, karbowany uchwyt,
- grubość uchwytu 1,8 cm,
- wysuwane, łamane ostrze (7 części),
- samoczynna blokada ostrza,
- szerokość ostrza 18 mm,
- ostrze wymienne.</t>
    </r>
  </si>
  <si>
    <t>200.</t>
  </si>
  <si>
    <r>
      <rPr>
        <b/>
        <sz val="11"/>
        <rFont val="Calibri"/>
        <family val="2"/>
        <charset val="238"/>
        <scheme val="minor"/>
      </rPr>
      <t xml:space="preserve">NOŻYK METALOWY DO KARTONÓW. </t>
    </r>
    <r>
      <rPr>
        <sz val="11"/>
        <rFont val="Calibri"/>
        <family val="2"/>
        <charset val="238"/>
        <scheme val="minor"/>
      </rPr>
      <t>Model Q-CONNECT KF10633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metalowa, wytrzymała obudowa,
- blokada unieruchamiającą ostrze,
- ostrze w kształcie trapezu,
- szerokość ostrza: 18 mm.</t>
    </r>
  </si>
  <si>
    <t>201.</t>
  </si>
  <si>
    <r>
      <rPr>
        <b/>
        <sz val="11"/>
        <rFont val="Calibri"/>
        <family val="2"/>
        <charset val="238"/>
        <scheme val="minor"/>
      </rPr>
      <t xml:space="preserve">NÓŻ DO KORESPONDENCJI.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metalowy nóż z plastikowym uchwytem,
- długość 15-17 cm.</t>
    </r>
  </si>
  <si>
    <t>202.</t>
  </si>
  <si>
    <r>
      <rPr>
        <b/>
        <sz val="11"/>
        <rFont val="Calibri"/>
        <family val="2"/>
        <charset val="238"/>
        <scheme val="minor"/>
      </rPr>
      <t xml:space="preserve">NUMERATOR. </t>
    </r>
    <r>
      <rPr>
        <sz val="11"/>
        <rFont val="Calibri"/>
        <family val="2"/>
        <charset val="238"/>
        <scheme val="minor"/>
      </rPr>
      <t>Model REINER B6 lub równoważny. Zakres równoważności:
- mocna metalowa obudowa, plastikowy, ergonomiczny uchwyt,
- metalowa czcionka,
- na ostatnich 5 pierścieniach opcja powtarzania numeru 0, 1-6, 12 i 20 razy,
- na każdym pierścieniu opcje 10 cyfr i puste pole,
- wysokość cyfr: 4,5 mm,
- wymienny wkład samotuszujący w kolorze czarnym wystarczający na ok. 16 tys. odbić,
- skondensowany tusz olejowy.</t>
    </r>
  </si>
  <si>
    <t>203.</t>
  </si>
  <si>
    <r>
      <rPr>
        <b/>
        <sz val="11"/>
        <rFont val="Calibri"/>
        <family val="2"/>
        <charset val="238"/>
        <scheme val="minor"/>
      </rPr>
      <t xml:space="preserve">OFERTÓWKA. </t>
    </r>
    <r>
      <rPr>
        <sz val="11"/>
        <rFont val="Calibri"/>
        <family val="2"/>
        <charset val="238"/>
        <scheme val="minor"/>
      </rPr>
      <t xml:space="preserve">Wymagane parametry:
- format A4,
- wykonana ze sztywnej folii PCV min. 180 mic.,
- otwierana z góry i z prawej strony "L",
- wcięcie na palec ułatwiające wyjmowanie i wkładanie dokumentów,
- 20-25 sztuk w opakowaniu. </t>
    </r>
  </si>
  <si>
    <t>204.</t>
  </si>
  <si>
    <r>
      <rPr>
        <b/>
        <sz val="11"/>
        <rFont val="Calibri"/>
        <family val="2"/>
        <charset val="238"/>
        <scheme val="minor"/>
      </rPr>
      <t xml:space="preserve">OKŁADKA DO BINDOWANIA.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tył, skóropodobna,
- format A4,
- gramatura 250-300g,
- 100 sztuk w opakowaniu,
- kolor czarny, niebieski, czerwony, zielony.</t>
    </r>
  </si>
  <si>
    <t>205.</t>
  </si>
  <si>
    <r>
      <rPr>
        <b/>
        <sz val="11"/>
        <rFont val="Calibri"/>
        <family val="2"/>
        <charset val="238"/>
        <scheme val="minor"/>
      </rPr>
      <t xml:space="preserve">OKŁADKA DO DYPLOMÓW.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klasyczna, miękka okładka dzięki zastosowaniu tektury z gąbką o fakturze skóry,
- z ozdobnym złotym sznureczkiem,
- kolor: zielony, bordowy, granatowy.</t>
    </r>
  </si>
  <si>
    <t>206.</t>
  </si>
  <si>
    <r>
      <rPr>
        <b/>
        <sz val="11"/>
        <rFont val="Calibri"/>
        <family val="2"/>
        <charset val="238"/>
        <scheme val="minor"/>
      </rPr>
      <t xml:space="preserve">OKŁADKA DO DYPLOMÓW.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klasyczna, twarda okładka o fakturze skóry,
- z ozdobnym złotym sznureczkiem,
- kolor: zielony, bordowy, granatowy.</t>
    </r>
  </si>
  <si>
    <t>207.</t>
  </si>
  <si>
    <t>208.</t>
  </si>
  <si>
    <r>
      <t xml:space="preserve">OŁÓWEK DREWNIANY BEZ GUMKI.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odporny na złamania, trwały,
- grafit HB. </t>
    </r>
  </si>
  <si>
    <t>209.</t>
  </si>
  <si>
    <r>
      <rPr>
        <b/>
        <sz val="11"/>
        <rFont val="Calibri"/>
        <family val="2"/>
        <charset val="238"/>
        <scheme val="minor"/>
      </rPr>
      <t xml:space="preserve">OŁÓWEK DREWNIANY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odporny na złamania, trwały,
- grafit HB.</t>
    </r>
  </si>
  <si>
    <t>210.</t>
  </si>
  <si>
    <r>
      <rPr>
        <b/>
        <sz val="11"/>
        <rFont val="Calibri"/>
        <family val="2"/>
        <charset val="238"/>
        <scheme val="minor"/>
      </rPr>
      <t xml:space="preserve">OSTRZA WYMIENNE DO NOŻY DO PAPIERU.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18 mm,
- ostrze łamane (7części),
- 10 sztuk w opakowaniu.</t>
    </r>
  </si>
  <si>
    <t>211.</t>
  </si>
  <si>
    <r>
      <rPr>
        <b/>
        <sz val="11"/>
        <rFont val="Calibri"/>
        <family val="2"/>
        <charset val="238"/>
        <scheme val="minor"/>
      </rPr>
      <t xml:space="preserve">OSTRZA WYMIENNE DO NOŻY DO PAPIERU.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9 mm,
- ostrze łamane (7-12 części),
- 10 sztuk w opakowaniu.</t>
    </r>
  </si>
  <si>
    <t>212.</t>
  </si>
  <si>
    <t>213.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</si>
  <si>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błyszczący,
- formatu: A4,
- gramatura 150-170 g/m²,
- 50 arkuszy w opakowaniu.</t>
    </r>
  </si>
  <si>
    <t>214.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</si>
  <si>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błyszczący,
- formatu: A4,
- gramatura 250-270 g/m²,
- 20 arkuszy w opakowaniu.</t>
    </r>
  </si>
  <si>
    <t>215.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</si>
  <si>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matowy, 
- formatu: A4,
- gramatura 190-220 g/m²,
- 50 arkuszy w opakowaniu.</t>
    </r>
  </si>
  <si>
    <r>
      <rPr>
        <b/>
        <sz val="11"/>
        <rFont val="Calibri"/>
        <family val="2"/>
        <charset val="238"/>
        <scheme val="minor"/>
      </rPr>
      <t xml:space="preserve">PAPIER KANCELARYJNY.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 w kratkę,
- 500 arkuszy w opakowaniu.</t>
    </r>
  </si>
  <si>
    <t>217.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</si>
  <si>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>Wymagane parametry:
- papier kolorowy (kolory intensywne),
- format: A4, gramatura: 80 g/m², 
- mix 5 kolorów w jednej ryzie (5x100 arkuszy).</t>
    </r>
  </si>
  <si>
    <t>RYZ</t>
  </si>
  <si>
    <t>218.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</si>
  <si>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>Wymagane parametry:
- papier kolorowy (kolory pastelowe),
- format: A4, gramatura: 80 g/m²,
- mix 5 kolorów w jednej ryzie (5x100 arkuszy).</t>
    </r>
  </si>
  <si>
    <t>219.</t>
  </si>
  <si>
    <r>
      <rPr>
        <b/>
        <sz val="11"/>
        <rFont val="Calibri"/>
        <family val="2"/>
        <charset val="238"/>
        <scheme val="minor"/>
      </rPr>
      <t xml:space="preserve">PAPIER METALIZOWANY. </t>
    </r>
    <r>
      <rPr>
        <sz val="11"/>
        <rFont val="Calibri"/>
        <family val="2"/>
        <charset val="238"/>
        <scheme val="minor"/>
      </rPr>
      <t>Wymagane parametry:
- format A4,
- kolor: biały, gładki,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</si>
  <si>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220.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</si>
  <si>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 A4,
- kolor: kremowy, gładki,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</si>
  <si>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221.</t>
  </si>
  <si>
    <r>
      <rPr>
        <b/>
        <sz val="11"/>
        <rFont val="Calibri"/>
        <family val="2"/>
        <charset val="238"/>
        <scheme val="minor"/>
      </rPr>
      <t xml:space="preserve">PAPIER METALIZOWANY. </t>
    </r>
    <r>
      <rPr>
        <sz val="11"/>
        <rFont val="Calibri"/>
        <family val="2"/>
        <charset val="238"/>
        <scheme val="minor"/>
      </rPr>
      <t>Wymagane parametry:
- format A4,
- kolor: srebrny,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</si>
  <si>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222.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</si>
  <si>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 A4,
- kolor: złoty,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</si>
  <si>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223.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</si>
  <si>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format: A4,
- kolor: kremowy,
- gramatura 100-120 g/m²,
- 50 arkuszy w opakowaniu.</t>
    </r>
  </si>
  <si>
    <t>224.</t>
  </si>
  <si>
    <r>
      <rPr>
        <b/>
        <sz val="11"/>
        <rFont val="Calibri"/>
        <family val="2"/>
        <charset val="238"/>
        <scheme val="minor"/>
      </rPr>
      <t>PAPIER OZDOBNY.</t>
    </r>
    <r>
      <rPr>
        <sz val="11"/>
        <rFont val="Calibri"/>
        <family val="2"/>
        <charset val="238"/>
        <scheme val="minor"/>
      </rPr>
      <t xml:space="preserve"> Wymagane parametry:
- format: A4,
- gładki, kolor: kość słoniowa,
- gramatura: 200-250g/m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- 25 sztuk w opakowaniu.</t>
    </r>
  </si>
  <si>
    <t>225.</t>
  </si>
  <si>
    <r>
      <rPr>
        <b/>
        <sz val="11"/>
        <rFont val="Calibri"/>
        <family val="2"/>
        <charset val="238"/>
        <scheme val="minor"/>
      </rPr>
      <t xml:space="preserve">PAPIER OZDOBNY. </t>
    </r>
    <r>
      <rPr>
        <sz val="11"/>
        <rFont val="Calibri"/>
        <family val="2"/>
        <charset val="238"/>
        <scheme val="minor"/>
      </rPr>
      <t>Wymagane parametry:
- format: A4,
- kolor: białe płótno,
- gramatura 100-120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- 50 sztuk w opakowaniu.</t>
    </r>
  </si>
  <si>
    <t>226.</t>
  </si>
  <si>
    <r>
      <rPr>
        <b/>
        <sz val="11"/>
        <rFont val="Calibri"/>
        <family val="2"/>
        <charset val="238"/>
        <scheme val="minor"/>
      </rPr>
      <t xml:space="preserve">PAPIER PAKOWY SZARY W ROLCE.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szary,
- 50 arkuszy w rolce,
- wymiar arkuszy: 105-125 mm.</t>
    </r>
  </si>
  <si>
    <t>227.</t>
  </si>
  <si>
    <r>
      <rPr>
        <b/>
        <sz val="11"/>
        <rFont val="Calibri"/>
        <family val="2"/>
        <charset val="238"/>
        <scheme val="minor"/>
      </rPr>
      <t>PAPIER SAMOPRZYLEPNY.</t>
    </r>
    <r>
      <rPr>
        <sz val="11"/>
        <rFont val="Calibri"/>
        <family val="2"/>
        <charset val="238"/>
        <scheme val="minor"/>
      </rPr>
      <t xml:space="preserve"> 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biały,
- 20 sztuk w opakowaniu.</t>
    </r>
  </si>
  <si>
    <t>228.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</si>
  <si>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czerwony,
- 20 sztuk w opakowaniu.</t>
    </r>
  </si>
  <si>
    <t>229.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</si>
  <si>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niebieski,
- 20 sztuk w opakowaniu.</t>
    </r>
  </si>
  <si>
    <t>230.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</si>
  <si>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pomarańczowy,
- 20 sztuk w opakowaniu.</t>
    </r>
  </si>
  <si>
    <t>231.</t>
  </si>
  <si>
    <r>
      <rPr>
        <b/>
        <sz val="11"/>
        <rFont val="Calibri"/>
        <family val="2"/>
        <charset val="238"/>
        <scheme val="minor"/>
      </rPr>
      <t>PAPIER SAMOPRZYLEPNY.</t>
    </r>
    <r>
      <rPr>
        <sz val="11"/>
        <rFont val="Calibri"/>
        <family val="2"/>
        <charset val="238"/>
        <scheme val="minor"/>
      </rPr>
      <t xml:space="preserve"> 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zielony,
- 20 sztuk w opakowaniu.</t>
    </r>
  </si>
  <si>
    <t>232.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</si>
  <si>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żółty,
- 20 sztuk w opakowaniu.</t>
    </r>
  </si>
  <si>
    <t>233.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</si>
  <si>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 xml:space="preserve">Model COLOR COPY lub równoważny. Zakres równoważności:
- format: A4, gramatura: 160 g/m2,
- białość: 160 CIE, wysoka nieprzezroczystość,
- do kolorowego druku laserowego,
- gładki, jednorodna powierzchnia,
- 250 arkuszy w ryzie.                                                             </t>
    </r>
  </si>
  <si>
    <t>234.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</si>
  <si>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 xml:space="preserve">Model COLOR COPY lub równoważny. Zakres równoważności:
- format: A4, gramatura: 200 g/m2,
- białość: 160 CIE, wysoka nieprzezroczystość,
- do kolorowego druku laserowego,
- gładki, jednorodna powierzchnia,
- 250 arkuszy w ryzie.                                                                                </t>
    </r>
  </si>
  <si>
    <t>235.</t>
  </si>
  <si>
    <r>
      <rPr>
        <b/>
        <sz val="11"/>
        <rFont val="Calibri"/>
        <family val="2"/>
        <charset val="238"/>
        <scheme val="minor"/>
      </rPr>
      <t>PAPIER SATYNOWANY.</t>
    </r>
    <r>
      <rPr>
        <sz val="11"/>
        <rFont val="Calibri"/>
        <family val="2"/>
        <charset val="238"/>
        <scheme val="minor"/>
      </rPr>
      <t xml:space="preserve"> Model COLOR COPY lub równoważny. Zakres równoważności:
- format: A4, gramatura: 200g/m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kolor kremowy,
- do kolorowego druku laserowego,
- gładki, jednorodna powierzchnia,
- stabilny, sztywny, wysoka nieprzezroczystość,
- 250 arkuszy w ryzie.                                                                                </t>
    </r>
  </si>
  <si>
    <t>236.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</si>
  <si>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>Model COLOTECH XEROX lub równoważny. Zakres równoważności:
- format: A4,
- gramatura: 240-260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- 250 arkuszy w ryzie,
- kolor: biały.</t>
    </r>
  </si>
  <si>
    <t>237.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</si>
  <si>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>Wymagane parametry:
- format: A4,
- gramatura: 240-250 g/m²,
- 125 arkuszy w ryzie.</t>
    </r>
  </si>
  <si>
    <t>238.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</si>
  <si>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 xml:space="preserve">Wymagane parametry: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biały, gładki,
- gramatura: 220-250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</si>
  <si>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239.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</si>
  <si>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>Wymagane parametry:
- format A4,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kremowy, o fakturze kratki,
- gramatura: 220-250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- 20 arkuszy w opakowaniu.  </t>
    </r>
  </si>
  <si>
    <t>240.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</si>
  <si>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kremowy, o strukturze mozaiki,
- gramatura: 220-250 g/m²,
- 20 arkuszy w opakowaniu.                   </t>
    </r>
  </si>
  <si>
    <t>241.</t>
  </si>
  <si>
    <r>
      <rPr>
        <b/>
        <sz val="11"/>
        <rFont val="Calibri"/>
        <family val="2"/>
        <charset val="238"/>
        <scheme val="minor"/>
      </rPr>
      <t xml:space="preserve">PINEZKI KOŁECZKI.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do tablic korkowych,
- długość ostrza 11 mm, długość całkowita 23 mm,
- mix kolorów,
- 50 sztuk w opakowaniu.</t>
    </r>
  </si>
  <si>
    <t>242.</t>
  </si>
  <si>
    <r>
      <rPr>
        <b/>
        <sz val="11"/>
        <rFont val="Calibri"/>
        <family val="2"/>
        <charset val="238"/>
        <scheme val="minor"/>
      </rPr>
      <t xml:space="preserve">PINEZKI ZWYKŁE.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trwałe, podwójnie galwanizowane, w kolorze srebrnym,
- 50 sztuk w opakowaniu.</t>
    </r>
  </si>
  <si>
    <t>243.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</si>
  <si>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                                                                                                                                            - płynny tusz żelowy,
- grubość końcówki: 0,5 mm,
- gumowy uchwyt, metalowy klips,
- system przyciskowy,
- na wkłady wymienne (LRN5 lub równoważne),
- kolor: czarny.</t>
    </r>
  </si>
  <si>
    <t>244.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</si>
  <si>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PENTEL EnerGel BLN75 lub równoważny. Zakres równoważności:
- płynny tusz żelowy,
- grubość końcówki: 0,5 mm,
- gumowy uchwyt, metalowy klips,
- system przyciskowy,
- na wkłady wymienne (LRN5 lub równoważne),
- kolor: czerwony.</t>
    </r>
  </si>
  <si>
    <t>245.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</si>
  <si>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
- płynny tusz żelowy,
- grubość końcówki: 0,5 mm,
- gumowy uchwyt, metalowy klips,
- system przyciskowy,
- na wkłady wymienne (LRN5 lub równoważne),
- kolor: niebieski.</t>
    </r>
  </si>
  <si>
    <t>246.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</si>
  <si>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
- płynny tusz żelowy,
- grubość końcówki: 0,5 mm,
- gumowy uchwyt, metalowy klips,
- system przyciskowy,
- na wkłady wymienne (LRN5 lub równoważne),
- kolor: zielony.</t>
    </r>
  </si>
  <si>
    <t>247.</t>
  </si>
  <si>
    <r>
      <rPr>
        <b/>
        <sz val="11"/>
        <rFont val="Calibri"/>
        <family val="2"/>
        <charset val="238"/>
        <scheme val="minor"/>
      </rPr>
      <t xml:space="preserve">PIÓRO KULKOWE WYMAZYWALNE. </t>
    </r>
    <r>
      <rPr>
        <sz val="11"/>
        <rFont val="Calibri"/>
        <family val="2"/>
        <charset val="238"/>
        <scheme val="minor"/>
      </rPr>
      <t>Model PILOT FRIXION lub równoważny. Wymagane parametry:
- silikonowa końcówka, która wymazuje tekst,
- wypełniony unikalnym tuszem Metamo,
- grubość linii pisania: 0,35 mm,
- kolor: niebieski.</t>
    </r>
  </si>
  <si>
    <t>248.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</si>
  <si>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KF50141 lub równoważny. Zakres równoważności:
- grubość linii pisania: 0,50 mm,
- długość linii pisania: 800 m,
- kapilarny system podawania tuszu, miękkopiszący,
- skuwka z metalowym klipem,
- kolor tuszu: czerwony.</t>
    </r>
  </si>
  <si>
    <t>249.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</si>
  <si>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KF50140 lub równoważny. Zakres równoważności:
- grubość linii pisania: 0,50 mm,
- długość linii pisania: 800 m,
- kapilarny system podawania tuszu, miękkopiszący,
- skuwka z metalowym klipem,
- kolor tuszu: niebieski.</t>
    </r>
  </si>
  <si>
    <t>250.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</si>
  <si>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KF50139 lub równoważny. Zakres równoważności:
- grubość linii pisania: 0,50 mm,
- długość linii pisania: 800 m,
- kapilarny system podawania tuszu, miękkopiszący,
- skuwka z metalowym klipem,
- kolor tuszu: czarny.</t>
    </r>
  </si>
  <si>
    <t>251.</t>
  </si>
  <si>
    <r>
      <rPr>
        <b/>
        <sz val="11"/>
        <rFont val="Calibri"/>
        <family val="2"/>
        <charset val="238"/>
        <scheme val="minor"/>
      </rPr>
      <t xml:space="preserve">PIÓRO KULKOWE. </t>
    </r>
    <r>
      <rPr>
        <sz val="11"/>
        <rFont val="Calibri"/>
        <family val="2"/>
        <charset val="238"/>
        <scheme val="minor"/>
      </rPr>
      <t>Model SHNEIDER ONE HYBRID lub równoważny. Zakres równoważności:
- igłowa, hybrydowa końcówka ze stali szlachetnej,
- tusz wodoodporny,
- skuwka wentylowana, ergonomiczna, gumowana obudowa,
- grubość linii pisania: 0,3 mm,
- kolor: czarny.</t>
    </r>
  </si>
  <si>
    <t>252.</t>
  </si>
  <si>
    <r>
      <rPr>
        <b/>
        <sz val="11"/>
        <rFont val="Calibri"/>
        <family val="2"/>
        <charset val="238"/>
        <scheme val="minor"/>
      </rPr>
      <t xml:space="preserve">PIÓRO KULKOWE. </t>
    </r>
    <r>
      <rPr>
        <sz val="11"/>
        <rFont val="Calibri"/>
        <family val="2"/>
        <charset val="238"/>
        <scheme val="minor"/>
      </rPr>
      <t>Model SHNEIDER ONE HYBRID lub równoważny. Zakres równoważności:
- igłowa, hybrydowa końcówka ze stali szlachetnej,
- tusz wodoodporny,
- skuwka wentylowana, ergonomiczna, gumowana obudowa,
- grubość linii pisania: 0,3 mm,
- kolor: niebieski.</t>
    </r>
  </si>
  <si>
    <t>253.</t>
  </si>
  <si>
    <r>
      <rPr>
        <b/>
        <sz val="11"/>
        <rFont val="Calibri"/>
        <family val="2"/>
        <charset val="238"/>
        <scheme val="minor"/>
      </rPr>
      <t>PIÓRO WIECZNE.</t>
    </r>
    <r>
      <rPr>
        <sz val="11"/>
        <rFont val="Calibri"/>
        <family val="2"/>
        <charset val="238"/>
        <scheme val="minor"/>
      </rPr>
      <t xml:space="preserve"> Model DIPLOMAT TRAVELLER Stainless Steel lub równoważny. Zakres równoważności:
- korpus i skuwka wykonana z metalu, odpornego na uszkodzenia,
- kolor stalowy,
- skuwka w kształcie strzałki, grawerowana stalówka,
- wykończenie pióra (klips, pierścień) wykonane z chromu,
- zapakowane w metalowe pudełko.</t>
    </r>
  </si>
  <si>
    <t>254.</t>
  </si>
  <si>
    <r>
      <rPr>
        <b/>
        <sz val="11"/>
        <rFont val="Calibri"/>
        <family val="2"/>
        <charset val="238"/>
        <scheme val="minor"/>
      </rPr>
      <t>PIÓRO WIECZNE.</t>
    </r>
    <r>
      <rPr>
        <sz val="11"/>
        <rFont val="Calibri"/>
        <family val="2"/>
        <charset val="238"/>
        <scheme val="minor"/>
      </rPr>
      <t xml:space="preserve"> Model PARKER SONNET GT lub równoważny. Zakres równoważności:
- wykonane z atłasowej wytrzymałej stali,
- skuwka w kształcie strzałki,
- grawerowana stalówka w kolorze „złota”,
- dwukanałowy system podawania atramentu,
- wyposażony w tłoczek.</t>
    </r>
  </si>
  <si>
    <t>255.</t>
  </si>
  <si>
    <r>
      <rPr>
        <b/>
        <sz val="11"/>
        <rFont val="Calibri"/>
        <family val="2"/>
        <charset val="238"/>
        <scheme val="minor"/>
      </rPr>
      <t xml:space="preserve">PIÓRO WIECZNE. </t>
    </r>
    <r>
      <rPr>
        <sz val="11"/>
        <rFont val="Calibri"/>
        <family val="2"/>
        <charset val="238"/>
        <scheme val="minor"/>
      </rPr>
      <t>Model WATERMAN EXPERT czarny GT lub równoważny. Zakres równoważności:
- wykonane z atłasowej wytrzymałej stali,
- skuwka w kształcie strzałki,
- grawerowana stalówka w kolorze złota 
- dwukanałowy system podawania atramentu,
- wyposażony w tłoczek, kolor obudowy srebrny lub czarny</t>
    </r>
  </si>
  <si>
    <t>256.</t>
  </si>
  <si>
    <r>
      <rPr>
        <b/>
        <sz val="11"/>
        <rFont val="Calibri"/>
        <family val="2"/>
        <charset val="238"/>
        <scheme val="minor"/>
      </rPr>
      <t>PISTOLET DO KLEJENIA NA GORĄCO.</t>
    </r>
    <r>
      <rPr>
        <sz val="11"/>
        <rFont val="Calibri"/>
        <family val="2"/>
        <charset val="238"/>
        <scheme val="minor"/>
      </rPr>
      <t xml:space="preserve"> Model GLUETEC 1060 MAGNATEC lub równoważny. Zakres równoważności:
- moc: niemniejsza niż 60 W,
- temperatura: niemniejsza niż 190 stopni,
- średnica wkładów klejowych: 11 mm - 11,5 mm,
- napięcie zasilające 230 V - 50 Hz,
- wydajność klejenia: ok. 18 g/min.</t>
    </r>
  </si>
  <si>
    <t>257.</t>
  </si>
  <si>
    <r>
      <rPr>
        <b/>
        <sz val="11"/>
        <rFont val="Calibri"/>
        <family val="2"/>
        <charset val="238"/>
        <scheme val="minor"/>
      </rPr>
      <t xml:space="preserve">PLASTELINA.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niebrudząca, nieprzyklejająca się do rąk,
- możliwość wielokrotnego użycia,
- min. 8 kolorów w opakowaniu.</t>
    </r>
  </si>
  <si>
    <t>258.</t>
  </si>
  <si>
    <r>
      <rPr>
        <b/>
        <sz val="11"/>
        <rFont val="Calibri"/>
        <family val="2"/>
        <charset val="238"/>
        <scheme val="minor"/>
      </rPr>
      <t>PŁYN DO CZYSZCZENIA TABLIC SUCHOŚCIERALNYCH.</t>
    </r>
    <r>
      <rPr>
        <sz val="11"/>
        <rFont val="Calibri"/>
        <family val="2"/>
        <charset val="238"/>
        <scheme val="minor"/>
      </rPr>
      <t xml:space="preserve"> Wymagane parametry:
- antystatyczny,
- szybko i skutecznie czyści zabrudzenia z powierzchni tablic, usuwa ślady po markerze, smugi oraz przebarwienia powstałe w wyniku długotrwałego użytkowania tablicy,
- atomizer o pojemności 250 ml.</t>
    </r>
  </si>
  <si>
    <t>259.</t>
  </si>
  <si>
    <r>
      <rPr>
        <b/>
        <sz val="11"/>
        <rFont val="Calibri"/>
        <family val="2"/>
        <charset val="238"/>
        <scheme val="minor"/>
      </rPr>
      <t>PŁYN DO USUWANIA ETYKIET.</t>
    </r>
    <r>
      <rPr>
        <sz val="11"/>
        <rFont val="Calibri"/>
        <family val="2"/>
        <charset val="238"/>
        <scheme val="minor"/>
      </rPr>
      <t xml:space="preserve"> Model YELLOW ONE lub równoważny. Zakres równoważności:
- bezpiecznie usuwa etykiety z nieabsorbujących powierzchni (m.in. plastiku, metalu, szkła),
- usuwa nalepki ze sprzętu biurowego,
- usuwa przebarwienia po stosowaniu markerów oraz tuszy,
- pojemność 200 ml (+/-10 ml).</t>
    </r>
  </si>
  <si>
    <t>260.</t>
  </si>
  <si>
    <r>
      <rPr>
        <b/>
        <sz val="11"/>
        <rFont val="Calibri"/>
        <family val="2"/>
        <charset val="238"/>
        <scheme val="minor"/>
      </rPr>
      <t xml:space="preserve">PŁYTA CD-R.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pojemność 700 MB,
- 25 sztuk w opakowaniu.                                                                                                                                   </t>
    </r>
  </si>
  <si>
    <t>261.</t>
  </si>
  <si>
    <r>
      <rPr>
        <b/>
        <sz val="11"/>
        <rFont val="Calibri"/>
        <family val="2"/>
        <charset val="238"/>
        <scheme val="minor"/>
      </rPr>
      <t>PODAJNIK DO TAŚMY KLEJĄCEJ.</t>
    </r>
    <r>
      <rPr>
        <sz val="11"/>
        <rFont val="Calibri"/>
        <family val="2"/>
        <charset val="238"/>
        <scheme val="minor"/>
      </rPr>
      <t xml:space="preserve"> Model Scotch lub równoważny. Zakres równoważności:
- obciążony korpus z antypoślizgową podkładką,
- metalowy nożyk ułatwiający odrywanie taśmy,
- max. szerokość taśmy: 19 mm, max. długość taśmy: do 33 m.</t>
    </r>
  </si>
  <si>
    <t>262.</t>
  </si>
  <si>
    <r>
      <rPr>
        <b/>
        <sz val="11"/>
        <rFont val="Calibri"/>
        <family val="2"/>
        <charset val="238"/>
        <scheme val="minor"/>
      </rPr>
      <t xml:space="preserve">PODUSZKA DO STEMPLI. </t>
    </r>
    <r>
      <rPr>
        <sz val="11"/>
        <rFont val="Calibri"/>
        <family val="2"/>
        <charset val="238"/>
        <scheme val="minor"/>
      </rPr>
      <t>Model COLOP Micro 2 lub równoważny. Zakres równoważności:
- nienasączona,
- materiał obudowy: plastik,
- materiał poduszki: filc,
- wymiary: 70x110mm (+/-5mm).</t>
    </r>
  </si>
  <si>
    <t>263.</t>
  </si>
  <si>
    <r>
      <rPr>
        <b/>
        <sz val="11"/>
        <rFont val="Calibri"/>
        <family val="2"/>
        <charset val="238"/>
        <scheme val="minor"/>
      </rPr>
      <t xml:space="preserve">PODUSZKA DO STEMPLI. </t>
    </r>
    <r>
      <rPr>
        <sz val="11"/>
        <rFont val="Calibri"/>
        <family val="2"/>
        <charset val="238"/>
        <scheme val="minor"/>
      </rPr>
      <t>Model COLOP Micro 3 lub równoważny. Zakres równoważności:
- nienasączona,
- materiał obudowy: plastik,
- materiał poduszki: filc,
- wymiary: 90x160mm (+/-5mm).</t>
    </r>
  </si>
  <si>
    <t>264.</t>
  </si>
  <si>
    <r>
      <rPr>
        <b/>
        <sz val="11"/>
        <rFont val="Calibri"/>
        <family val="2"/>
        <charset val="238"/>
        <scheme val="minor"/>
      </rPr>
      <t>PODUSZKA WYMIENNA</t>
    </r>
    <r>
      <rPr>
        <sz val="11"/>
        <rFont val="Calibri"/>
        <family val="2"/>
        <charset val="238"/>
        <scheme val="minor"/>
      </rPr>
      <t xml:space="preserve"> do datownika samotuszującego. Wymagane parametry:
- typ Trodat 4810 lub równoważny, kolor: czarny.</t>
    </r>
  </si>
  <si>
    <t>265.</t>
  </si>
  <si>
    <r>
      <rPr>
        <b/>
        <sz val="11"/>
        <rFont val="Calibri"/>
        <family val="2"/>
        <charset val="238"/>
        <scheme val="minor"/>
      </rPr>
      <t xml:space="preserve">POJEMNIK NA SPINACZE. </t>
    </r>
    <r>
      <rPr>
        <sz val="11"/>
        <rFont val="Calibri"/>
        <family val="2"/>
        <charset val="238"/>
        <scheme val="minor"/>
      </rPr>
      <t xml:space="preserve">Wymagane parametry: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plastikowy pojemnik,
- posiada wbudowanym magnesem, pozwalający łatwo wyjmować pojedyncze spinacze.</t>
    </r>
  </si>
  <si>
    <t>266.</t>
  </si>
  <si>
    <r>
      <rPr>
        <b/>
        <sz val="11"/>
        <rFont val="Calibri"/>
        <family val="2"/>
        <charset val="238"/>
        <scheme val="minor"/>
      </rPr>
      <t xml:space="preserve">POJEMNIK PLASTIKOWY NA KATALOGI.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pionowy,
- format A4, szerokość grzbietu 70 mm,
- z otworem uchwytnym na dłoń.</t>
    </r>
  </si>
  <si>
    <t>267.</t>
  </si>
  <si>
    <r>
      <t xml:space="preserve">POJEMNIK Z SZUFLADAMI. </t>
    </r>
    <r>
      <rPr>
        <sz val="11"/>
        <rFont val="Calibri"/>
        <family val="2"/>
        <charset val="238"/>
        <scheme val="minor"/>
      </rPr>
      <t>Model ESSELTE lub równoważny. Zakres równoważności: 
- pojemnik z 4 szufladami wykonany z plastiku,
- format kartek A4,
- wycięcie na uchwyty, 
- kolor: czarny, niebieski, czerwony.</t>
    </r>
  </si>
  <si>
    <t>268.</t>
  </si>
  <si>
    <r>
      <rPr>
        <b/>
        <sz val="11"/>
        <rFont val="Calibri"/>
        <family val="2"/>
        <charset val="238"/>
        <scheme val="minor"/>
      </rPr>
      <t xml:space="preserve">POLECENIE WYJAZDU SŁUŻBOWEGO. </t>
    </r>
    <r>
      <rPr>
        <sz val="11"/>
        <rFont val="Calibri"/>
        <family val="2"/>
        <charset val="238"/>
        <scheme val="minor"/>
      </rPr>
      <t>Wymagane parametry:
- przykładowy model: symbol K-31, druk Solgraf,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typ: offset, druk dwustronny,
- format: A5,
- zawiera rubrykę: "Sprawdzono pod względem: merytorycznym oraz rachunkowym", 
- 100 arkuszy w bloku.</t>
    </r>
  </si>
  <si>
    <t>BL</t>
  </si>
  <si>
    <t>269.</t>
  </si>
  <si>
    <r>
      <rPr>
        <b/>
        <sz val="11"/>
        <rFont val="Calibri"/>
        <family val="2"/>
        <charset val="238"/>
        <scheme val="minor"/>
      </rPr>
      <t xml:space="preserve">PÓŁKA NA DOKUMENTY. </t>
    </r>
    <r>
      <rPr>
        <sz val="11"/>
        <rFont val="Calibri"/>
        <family val="2"/>
        <charset val="238"/>
        <scheme val="minor"/>
      </rPr>
      <t>Model ESSELTE Europost lub równoważny. Zakres równoważności:
- półka z dużym wycięciem z przodu, wyprofilowanym przodem przytrzymującym dokumenty,
- miejsce na etykietkę do opisu zawartości,
- możliwość ustawiania w pionie lub schodkowo w 3 pozycjach,
- mieści do 370 kartek,
- transparentna.</t>
    </r>
  </si>
  <si>
    <t>270.</t>
  </si>
  <si>
    <r>
      <rPr>
        <b/>
        <sz val="11"/>
        <rFont val="Calibri"/>
        <family val="2"/>
        <charset val="238"/>
        <scheme val="minor"/>
      </rPr>
      <t>PÓŁKA NA DOKUMENTY.</t>
    </r>
    <r>
      <rPr>
        <sz val="11"/>
        <rFont val="Calibri"/>
        <family val="2"/>
        <charset val="238"/>
        <scheme val="minor"/>
      </rPr>
      <t xml:space="preserve"> Model JUMBO PLUS lub równoważny. Zakres równoważności:
- na dokumenty formatu A4;
- wysokość: 100 mm;
- wymiary: 255x37x357 mm;
- możliwość łączenia półek.</t>
    </r>
  </si>
  <si>
    <t>271.</t>
  </si>
  <si>
    <r>
      <rPr>
        <b/>
        <sz val="11"/>
        <rFont val="Calibri"/>
        <family val="2"/>
        <charset val="238"/>
        <scheme val="minor"/>
      </rPr>
      <t>PÓŁKI Z SIATKI METALOWEJ</t>
    </r>
    <r>
      <rPr>
        <sz val="11"/>
        <rFont val="Calibri"/>
        <family val="2"/>
        <charset val="238"/>
        <scheme val="minor"/>
      </rPr>
      <t xml:space="preserve"> (ażurowej). Wymagane parametry:
- 3 wsuwane półki na dokumenty ze stojakiem na dokumenty w formacie A4,
- kolor: czarny.</t>
    </r>
  </si>
  <si>
    <t>272.</t>
  </si>
  <si>
    <r>
      <rPr>
        <b/>
        <sz val="11"/>
        <rFont val="Calibri"/>
        <family val="2"/>
        <charset val="238"/>
        <scheme val="minor"/>
      </rPr>
      <t xml:space="preserve">PRZEKŁADKI DO SEGRAGATORA 1/3 A4. </t>
    </r>
    <r>
      <rPr>
        <sz val="11"/>
        <rFont val="Calibri"/>
        <family val="2"/>
        <charset val="238"/>
        <scheme val="minor"/>
      </rPr>
      <t>Wymagane parametry:
- wykonane z kartonu o gramaturze min. 180g/m²,
- format: 1/3 z A4, wymiary (240x105mm (+/-5mm),
- mix kolorów,
- 100 szt. w opakowaniu.</t>
    </r>
  </si>
  <si>
    <t>273.</t>
  </si>
  <si>
    <r>
      <rPr>
        <b/>
        <sz val="11"/>
        <rFont val="Calibri"/>
        <family val="2"/>
        <charset val="238"/>
        <scheme val="minor"/>
      </rPr>
      <t xml:space="preserve">PRZEKŁADKI DO SEGRAGATORA. </t>
    </r>
    <r>
      <rPr>
        <sz val="11"/>
        <rFont val="Calibri"/>
        <family val="2"/>
        <charset val="238"/>
        <scheme val="minor"/>
      </rPr>
      <t>Wymagane parametry:
- kolorowe, tekturowe,
- format: A4,
- gramatura: nie mniejsza niż 160 g/m²2,
- 12 kolorów w opakowaniu,
- z kartą informacyjno-opisową.</t>
    </r>
  </si>
  <si>
    <t>274.</t>
  </si>
  <si>
    <r>
      <rPr>
        <b/>
        <sz val="11"/>
        <rFont val="Calibri"/>
        <family val="2"/>
        <charset val="238"/>
        <scheme val="minor"/>
      </rPr>
      <t xml:space="preserve">PRZEKŁADKI DO SEGREGATORA. </t>
    </r>
    <r>
      <rPr>
        <sz val="11"/>
        <rFont val="Calibri"/>
        <family val="2"/>
        <charset val="238"/>
        <scheme val="minor"/>
      </rPr>
      <t>Wymagane parametry:
- białe, tekturowe,
- format: A4,
- laminowana karta numeryczna 1-31.</t>
    </r>
  </si>
  <si>
    <t>275.</t>
  </si>
  <si>
    <r>
      <rPr>
        <b/>
        <sz val="11"/>
        <rFont val="Calibri"/>
        <family val="2"/>
        <charset val="238"/>
        <scheme val="minor"/>
      </rPr>
      <t>PRZEKŁADKI DO SEGREGATORA.</t>
    </r>
    <r>
      <rPr>
        <sz val="11"/>
        <rFont val="Calibri"/>
        <family val="2"/>
        <charset val="238"/>
        <scheme val="minor"/>
      </rPr>
      <t xml:space="preserve"> Wymagane parametry:
- białe, tekturowe,
- format: A4,
- laminowana karta opisowo - literowa (A-Z).</t>
    </r>
  </si>
  <si>
    <t>276.</t>
  </si>
  <si>
    <r>
      <rPr>
        <b/>
        <sz val="11"/>
        <rFont val="Calibri"/>
        <family val="2"/>
        <charset val="238"/>
        <scheme val="minor"/>
      </rPr>
      <t>PRZEKŁADKI DO SEGREGATORA.</t>
    </r>
    <r>
      <rPr>
        <sz val="11"/>
        <rFont val="Calibri"/>
        <family val="2"/>
        <charset val="238"/>
        <scheme val="minor"/>
      </rPr>
      <t xml:space="preserve"> Wymagane parametry:
- kolorowe, tekturowe,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,
- laminowana karta opisowa,
- 5 stron w opakowaniu.</t>
    </r>
  </si>
  <si>
    <t>277.</t>
  </si>
  <si>
    <r>
      <rPr>
        <b/>
        <sz val="11"/>
        <rFont val="Calibri"/>
        <family val="2"/>
        <charset val="238"/>
        <scheme val="minor"/>
      </rPr>
      <t xml:space="preserve">PRZYBORNIK NA BIURKO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kwadratowy pojemnik na karteczki,
- wykonany z lakierowanego metalu, ażurowy,
- kolor: czarny,
- wymiary: 10x10cm. </t>
    </r>
  </si>
  <si>
    <t>278.</t>
  </si>
  <si>
    <r>
      <rPr>
        <b/>
        <sz val="11"/>
        <rFont val="Calibri"/>
        <family val="2"/>
        <charset val="238"/>
        <scheme val="minor"/>
      </rPr>
      <t xml:space="preserve">PRZYBORNIK NA BIURKO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lakierowanego metalu, ażurowy,
- kolor: czarny,
- 3 komorowy z przegródkami na przybory do pisania, karteczki, spinacze,
- przegródka na karteczki o wymiarach 10x10cm,
- podstawa o wymiarach: 20x10cm.</t>
    </r>
  </si>
  <si>
    <t>279.</t>
  </si>
  <si>
    <r>
      <rPr>
        <b/>
        <sz val="11"/>
        <rFont val="Calibri"/>
        <family val="2"/>
        <charset val="238"/>
        <scheme val="minor"/>
      </rPr>
      <t xml:space="preserve">PRZYBORNIK NA DŁUGOPISY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okrągły, wykonany z lakierowanego metalu, ażurowy,
- kolor: czarny,
- wymiary: 9x10cm.</t>
    </r>
  </si>
  <si>
    <t>280.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</si>
  <si>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 30 standardowych, plastikowych opakowań na płyty CD lub do 60 cienkich opakowań,
- wymiary: 143x136x352mm,
- pudło do składania, typu dno i wieko, laminowana powierzchnia,
- mix kolorów.</t>
    </r>
  </si>
  <si>
    <t>281.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</si>
  <si>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dokumenty w formacie A4,
- z metalowymi uchwytami ułatwiającymi przenoszenie,
- pojemność 16,7 l./ mieści 9 kg.
- wymiary: 281x200x370mm,
- pudło do składania, typu dno i wieko, laminowana powierzchnia,
- mix kolorów.</t>
    </r>
  </si>
  <si>
    <t>282.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</si>
  <si>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dokumenty w formacie A5,
- pojemność 7,4 l. / mieści 3,5 kg.,
- wymiary: 220x160x282mm,
- pudło do składania, typu dno i wieko, laminowana powierzchnia, 
- mix kolorów.</t>
    </r>
  </si>
  <si>
    <t>283.</t>
  </si>
  <si>
    <r>
      <rPr>
        <b/>
        <sz val="11"/>
        <rFont val="Calibri"/>
        <family val="2"/>
        <charset val="238"/>
        <scheme val="minor"/>
      </rP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na teczki zawieszane formatu A4,
- mieści do 50 teczek,
- z metalowymi uchwytami ułatwiającymi przenoszenie,
- wymiary: 356x370x282mm,
- pudło do składania, typu dno i wieko, laminowana powierzchnia,
- kolor: różne kolory.</t>
    </r>
  </si>
  <si>
    <t>284.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</si>
  <si>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z przegródkami (znajdują się w komplecie), 
- wymiary: 280x100x370mm,
- pudło do składania, typu dno i wieko, laminowana powierzchnia,
- kolor: różne kolory.</t>
    </r>
  </si>
  <si>
    <t>SZT.</t>
  </si>
  <si>
    <t>285.</t>
  </si>
  <si>
    <r>
      <rPr>
        <b/>
        <sz val="11"/>
        <rFont val="Calibri"/>
        <family val="2"/>
        <charset val="238"/>
        <scheme val="minor"/>
      </rPr>
      <t xml:space="preserve">ROZSZYWACZ.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do usuwania wszystkich rodzajów zszywek ze spiętych wcześniej dokumentów,
- metalowy z uchwytem plastikowym,
- mechanizm blokujący ostrza, bezpieczny w użyciu.</t>
    </r>
  </si>
  <si>
    <t>286.</t>
  </si>
  <si>
    <r>
      <rPr>
        <b/>
        <sz val="11"/>
        <rFont val="Calibri"/>
        <family val="2"/>
        <charset val="238"/>
        <scheme val="minor"/>
      </rPr>
      <t>RURKI DO OPRAWY MAP.</t>
    </r>
    <r>
      <rPr>
        <sz val="11"/>
        <rFont val="Calibri"/>
        <family val="2"/>
        <charset val="238"/>
        <scheme val="minor"/>
      </rPr>
      <t xml:space="preserve"> Wymagane parametry:
- wykonane z tworzywa PCV w kolorze białym,
- długość 120 cm.</t>
    </r>
  </si>
  <si>
    <t>287.</t>
  </si>
  <si>
    <r>
      <rPr>
        <b/>
        <sz val="11"/>
        <rFont val="Calibri"/>
        <family val="2"/>
        <charset val="238"/>
        <scheme val="minor"/>
      </rPr>
      <t>RURKI DO OPRAWY MAP.</t>
    </r>
    <r>
      <rPr>
        <sz val="11"/>
        <rFont val="Calibri"/>
        <family val="2"/>
        <charset val="238"/>
        <scheme val="minor"/>
      </rPr>
      <t xml:space="preserve"> Wymagane parametry:
- wykonane z tworzywa PCV w kolorze białym,
- długość 200 cm.</t>
    </r>
  </si>
  <si>
    <t>288.</t>
  </si>
  <si>
    <r>
      <rPr>
        <b/>
        <sz val="11"/>
        <rFont val="Calibri"/>
        <family val="2"/>
        <charset val="238"/>
        <scheme val="minor"/>
      </rPr>
      <t xml:space="preserve">SEGREGATOR OFERTOWY Z MECHANIZMEM KÓŁKOWYM. </t>
    </r>
    <r>
      <rPr>
        <sz val="11"/>
        <rFont val="Calibri"/>
        <family val="2"/>
        <charset val="238"/>
        <scheme val="minor"/>
      </rPr>
      <t>Model ESSELTE PANORAMA lub równoważny. Zakres równoważności:
- format: A4,
- posiada dwie przezroczyste kieszenie zewnętrzne: na przedniej okładce i na grzbiecie,
- na grzbiecie kieszeń z wymienną etykietą do opisu zawartości,
- 4 ringi, średnica ringu: 50 mm,
- mieści 480 kartek A4 (80 g/m2),
- wymiary: 77 mm x 319 mm x 275 mm,
- szerokość grzbietu: 77 mm (+/-3 mm),
- jednolity kolor wszystkich zamówionych segregatorów.</t>
    </r>
  </si>
  <si>
    <t>289.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</si>
  <si>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EKO lub równoważny. Zakres równoważności:
- format A4,
- wykonany z grubego kartonu/tektury, pokryty jednostronnie folią polipropylenową,
- min. 2 lata gwarancji na mechanizm,
- na grzbiecie wymienna etykieta do opisu zawartości,
- otwory umożliwiające blokadę przedniej okładki,
- grzbiet z otworem na palec, metalowe okucia na dolnych krawędziach,
- szerokość grzbietu: 75 mm,
- mix kolorów.</t>
    </r>
  </si>
  <si>
    <t>290.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</si>
  <si>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EKO lub równoważny. Zakres równoważności:
- format A4,
- wykonany z grubego kartonu/tektury, pokryty jednostronnie folią polipropylenową,
- min. 2 lata gwarancji na mechanizm,
- na grzbiecie wymienna etykieta do opisu zawartości,
- otwory umożliwiające blokadę przedniej okładki,
- grzbiet z otworem na palec, 
- metalowe okucia na dolnych krawędziach,
- szerokość grzbietu: 50-55 mm,
- mix kolorów.</t>
    </r>
  </si>
  <si>
    <t>291.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</si>
  <si>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lub równoważny. Zakres równoważności: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
- wykonany z grubego kartonu/tektury, pokryty jednostronnie folią polipropylenową,
- min. 2 lata gwarancji na mechanizm,
- na grzbiecie wymienna etykieta do opisu zawartości,
- otwory umożliwiające blokadę przedniej okładki,
- grzbiet z otworem na palec,
- szerokość grzbietu: 75 mm,
- mix kolorów.</t>
    </r>
  </si>
  <si>
    <t>292.</t>
  </si>
  <si>
    <r>
      <rPr>
        <b/>
        <sz val="11"/>
        <rFont val="Calibri"/>
        <family val="2"/>
        <charset val="238"/>
        <scheme val="minor"/>
      </rPr>
      <t xml:space="preserve">SEGREGATOR Z MECHANIZMEM KÓŁKOWYM. </t>
    </r>
    <r>
      <rPr>
        <sz val="11"/>
        <rFont val="Calibri"/>
        <family val="2"/>
        <charset val="238"/>
        <scheme val="minor"/>
      </rPr>
      <t>Model ESSELTE lub równoważny. Zakres równoważności:
- format: A4,
- ringi w kształcie koła,
- na grzbiecie kieszeń z wymienną etykietą do opisu zawartości,
- średnica ringu: 25 mm, mechanizm ringowy 2 RR,
- mieści 190 kartek A4 (80 g/m2),
- mix kolorów,
- szerokość grzbietu: 35 mm.</t>
    </r>
  </si>
  <si>
    <t>293.</t>
  </si>
  <si>
    <r>
      <rPr>
        <b/>
        <sz val="11"/>
        <rFont val="Calibri"/>
        <family val="2"/>
        <charset val="238"/>
        <scheme val="minor"/>
      </rPr>
      <t xml:space="preserve">SEGREGATOR Z MECHANIZMEM KÓŁKOWYM. </t>
    </r>
    <r>
      <rPr>
        <sz val="11"/>
        <rFont val="Calibri"/>
        <family val="2"/>
        <charset val="238"/>
        <scheme val="minor"/>
      </rPr>
      <t xml:space="preserve">Model ESSELTE lub równoważny. Zakres równoważności: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 xml:space="preserve">,
- oklejony na zewnątrz i wewnątrz poliolefiną, która chroni przed zabrudzeniami i wykrzywieniami okładek,
- dwustronna, wymienna etykieta do opisu na grzbiecie,
- mechanizm z 2 kółkami (25 mm),
- mieści do 170 kartek,
- szerokość grzbietu: 35 mm,
- mix kolorów.                                                                                                                                             </t>
    </r>
  </si>
  <si>
    <t>294.</t>
  </si>
  <si>
    <r>
      <rPr>
        <b/>
        <sz val="11"/>
        <rFont val="Calibri"/>
        <family val="2"/>
        <charset val="238"/>
        <scheme val="minor"/>
      </rPr>
      <t xml:space="preserve">SKOROSZYT Z KLIPEM.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wysokiej jakości PP,
- wygodny klips przytrzymujący dokumenty,
- mieści do 30 kartek,
- format A4,
- bezbarwne</t>
    </r>
  </si>
  <si>
    <t>295.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</si>
  <si>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biały, wykonany z tektury min.300g/m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wewnątrz metalowy wąs umieszczony w dodatkowym pasku tektury zwiększającym jego wytrzymałość. </t>
    </r>
  </si>
  <si>
    <t>296.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</si>
  <si>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miękki, wykonany z ekologicznego polipropylenu,
- tylna okładka kolorowa, przednia przezroczysta,
- dwustronny zapisywalny pasek brzegowy,
- szerokość grzbietu 2 cm, pojemność ok. 200 kartek
- zielony, czarny, niebieski, </t>
    </r>
  </si>
  <si>
    <t>297.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</si>
  <si>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twardy,
- wymienna etykieta na okładce oraz wewnętrzna kieszonka,
- wykonany z PCV, o grubości min. 160 mic przód oraz min. 240 mic tył,
- szerokość grzbietu 2cm, pojemność ok. 200 kartek,
- zielony, czarny, niebieski</t>
    </r>
  </si>
  <si>
    <t>298.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</si>
  <si>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biały, wykonany z kartonu o gramaturze 230-250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wewnątrz metalowy wąs wyposażony w zawieszkę umożliwiające wpięcie do segregatora.</t>
    </r>
  </si>
  <si>
    <t>299.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</si>
  <si>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sztywny, z możliwością wpięcia do segregatora,
- format: A4,
- o grubości 120 mic (przód) oraz 170 mic (tył),
- przezroczysta okładka przednia, tylna okładka kolorowa,
- biały pasek na opisy, dziurkowanie: 11,
- zielony, czarny, niebieski</t>
    </r>
  </si>
  <si>
    <t>300.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</si>
  <si>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krzyżowe, 41 mm,
- 50 sztuk w opakowaniu.</t>
    </r>
  </si>
  <si>
    <t>301.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</si>
  <si>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okrągłe, 25 mm,
- 100 sztuk w opakowaniu.</t>
    </r>
  </si>
  <si>
    <t>302.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</si>
  <si>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okrągłe, galwanizowane, 33 mm,
- 100 sztuk w opakowaniu.</t>
    </r>
  </si>
  <si>
    <t>303.</t>
  </si>
  <si>
    <r>
      <rPr>
        <b/>
        <sz val="11"/>
        <rFont val="Calibri"/>
        <family val="2"/>
        <charset val="238"/>
        <scheme val="minor"/>
      </rPr>
      <t xml:space="preserve">STOJAK NA PIECZĄTKI.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dwupoziomowy,
- kolor czarny.</t>
    </r>
  </si>
  <si>
    <t>304.</t>
  </si>
  <si>
    <r>
      <rPr>
        <b/>
        <sz val="11"/>
        <rFont val="Calibri"/>
        <family val="2"/>
        <charset val="238"/>
        <scheme val="minor"/>
      </rPr>
      <t>STOJAK NA WIZYTÓWKI Z SIATECZKI METALOWEJ (ażurowej).</t>
    </r>
    <r>
      <rPr>
        <sz val="11"/>
        <rFont val="Calibri"/>
        <family val="2"/>
        <charset val="238"/>
        <scheme val="minor"/>
      </rPr>
      <t xml:space="preserve"> Wymagane parametry:
- wymiary: 95x75x45mm (+/- 5 mm),
- kolor: czarny.</t>
    </r>
  </si>
  <si>
    <t>305.</t>
  </si>
  <si>
    <r>
      <rPr>
        <b/>
        <sz val="11"/>
        <rFont val="Calibri"/>
        <family val="2"/>
        <charset val="238"/>
        <scheme val="minor"/>
      </rPr>
      <t xml:space="preserve">SZABLON KREŚLARSKI. </t>
    </r>
    <r>
      <rPr>
        <sz val="11"/>
        <rFont val="Calibri"/>
        <family val="2"/>
        <charset val="238"/>
        <scheme val="minor"/>
      </rPr>
      <t>Model KOMBI STD 1350 lub równoważny. Zakres równoważności:
- koła, sześciokąty, kwadraty, trójkąty od 4 do 24 mm,
- rozmiar: 200x100x1,2mm.</t>
    </r>
  </si>
  <si>
    <t>306.</t>
  </si>
  <si>
    <r>
      <rPr>
        <b/>
        <sz val="11"/>
        <rFont val="Calibri"/>
        <family val="2"/>
        <charset val="238"/>
        <scheme val="minor"/>
      </rPr>
      <t xml:space="preserve">SZABLONY LITEROWE.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- 2,5 cm,
- plastikowe.</t>
    </r>
  </si>
  <si>
    <t>307.</t>
  </si>
  <si>
    <r>
      <rPr>
        <b/>
        <sz val="11"/>
        <rFont val="Calibri"/>
        <family val="2"/>
        <charset val="238"/>
        <scheme val="minor"/>
      </rPr>
      <t xml:space="preserve">SZNUREK ARCHIWIZACYJNY.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biurowy, pakowy,
- służy do wiązania dokumentów „PACK-O-MAT”,
- 120 m w plastikowym pojemniku z nożem odcinającym.</t>
    </r>
  </si>
  <si>
    <t>308.</t>
  </si>
  <si>
    <r>
      <rPr>
        <b/>
        <sz val="11"/>
        <rFont val="Calibri"/>
        <family val="2"/>
        <charset val="238"/>
        <scheme val="minor"/>
      </rPr>
      <t xml:space="preserve">SZNUREK ARCHIWIZACYJNY.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surowej bawełny,
- kolor: biały, jutowy
- szerokość sznurka od 2-3mm, waga szpuli 100g,
- długość sznurka ok. 85 m, 
- przeznaczony do zszywania teczek akt z dokumentami.</t>
    </r>
  </si>
  <si>
    <t>309.</t>
  </si>
  <si>
    <r>
      <rPr>
        <b/>
        <sz val="11"/>
        <rFont val="Calibri"/>
        <family val="2"/>
        <charset val="238"/>
        <scheme val="minor"/>
      </rPr>
      <t xml:space="preserve">SZPILKI.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- 50 g</t>
    </r>
  </si>
  <si>
    <t>310.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</si>
  <si>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- 120x180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</si>
  <si>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311.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</si>
  <si>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- 30x40 cm w ramie drewnianej,
- tablica z powierzchnią wykonaną z naturalnego materiału korkowego w drewnianej ramie,
- mocowanie do ściany w pionie lub w poziomie, w komplecie elementy mocujące,
- z odpowiednią grubością płyty zapewniającą, że wbijane pinezki nie przebijają na drugą stronę.</t>
    </r>
  </si>
  <si>
    <t>312.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</si>
  <si>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- 60x100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</si>
  <si>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313.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</si>
  <si>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- 60x120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</si>
  <si>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314.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</si>
  <si>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- 60x80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</si>
  <si>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315.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</si>
  <si>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- 80x100 cm w ramie drewnianej,
- tablica z powierzchnią wykonaną z naturalnego materiału korkowego w drewnianej ramie,
- mocowana do ściany w pionie lub w poziomie, w komplecie elementy mocujące,
- z odpowiednią grubością płyty zapewniającą, że wbijane pinezki nie przebijają na drugą stronę.</t>
    </r>
  </si>
  <si>
    <t>316.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</si>
  <si>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- 90x120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</si>
  <si>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317.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</si>
  <si>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150 cm x 100 cm,
- tablica o bardzo dobrej powierzchni magnetycznej, w  ramie wykonanej z profilu aluminiowego w kolorze srebrnym, wykończona popielatymi narożnikami,
- posiada wygodną półkę o długości 30 cm,
- mocowana do ściany w pionie lub poziomie,
- posiada w zestawie elementy mocujące.</t>
    </r>
  </si>
  <si>
    <t>318.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</si>
  <si>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
- wymiary: 60 cm x 90 cm,
- tablica o bardzo dobrej ceramicznej powierzchni magnetycznej,
- w  ramie wykonanej z profilu aluminiowego w kolorze srebrnym,
- wykończona popielatymi narożnikami,
- posiadająca wygodną półkę o długości 30 cm,
- mocowana do ściany w pionie lub poziomie,
- posiadająca w zestawie elementy mocujące.</t>
    </r>
  </si>
  <si>
    <t>319.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</si>
  <si>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90 cm x 120 cm,
- tablica o bardzo dobrej powierzchni magnetycznej, odporna na zadrapania, powstawanie smug i zabrudzeń,
- w ramie wykonanej z profilu aluminiowego w kolorze srebrnym, wykończona popielatymi narożnikami,
- posiada wygodną półkę o długości 30 cm,
- mocowana do ściany w pionie lub poziomie,
- posiadająca w zestawie elementy mocujące.</t>
    </r>
  </si>
  <si>
    <t>320.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</si>
  <si>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90 cm x 180 cm,
- tablica o bardzo dobrej ceramicznej powierzchni magnetycznej, odporna na zadrapania, powstawanie smug i zabrudzeń,
- przeznaczona do intensywnego użytku,
- w ramie wykonanej z profilu aluminiowego w kolorze srebrnym, wykończona popielatymi narożnikami,
- posiada wygodną półkę o długości 30 cm,
- mocowana do ściany w pionie lub poziomie,
- posiada w zestawie elementy mocujące.</t>
    </r>
  </si>
  <si>
    <t>321.</t>
  </si>
  <si>
    <r>
      <rPr>
        <b/>
        <sz val="11"/>
        <rFont val="Calibri"/>
        <family val="2"/>
        <charset val="238"/>
        <scheme val="minor"/>
      </rPr>
      <t xml:space="preserve">TAKER.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uniwersalny zszywacz przeznaczony do typowych prac dekoratorskich, folii izolacyjnych, lekkich prac wykończeniowych oraz do mocowania etykiet i listów przewozowych na opakowaniach,
- prosty w użytkowaniu, posiada metalową, chromowaną i mocną obudową,
- na zszywki 4-14 mm.</t>
    </r>
  </si>
  <si>
    <t>322.</t>
  </si>
  <si>
    <r>
      <rPr>
        <b/>
        <sz val="11"/>
        <rFont val="Calibri"/>
        <family val="2"/>
        <charset val="238"/>
        <scheme val="minor"/>
      </rPr>
      <t xml:space="preserve">TAŚMA DO ARCHIWIZACJI. </t>
    </r>
    <r>
      <rPr>
        <sz val="11"/>
        <rFont val="Calibri"/>
        <family val="2"/>
        <charset val="238"/>
        <scheme val="minor"/>
      </rPr>
      <t>Model ASLAN P025 lub równoważna. Zakres równoważności:
- taśma samoprzylepna do naprawy materiałów archiwalnych,
- pakowana w dyspenser,
- wymiary 2cm x 50m.</t>
    </r>
  </si>
  <si>
    <t>323.</t>
  </si>
  <si>
    <r>
      <rPr>
        <b/>
        <sz val="11"/>
        <rFont val="Calibri"/>
        <family val="2"/>
        <charset val="238"/>
        <scheme val="minor"/>
      </rPr>
      <t xml:space="preserve">TAŚMA DWUSTRONNA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- 19 mm / 10m,
- pokryta klejem obustronnie emulsyjnym akrylowym i dodatkowo zabezpieczona warstwą papieru,
- dobrze przylega do  klejonych powierzchni.</t>
    </r>
  </si>
  <si>
    <t>324.</t>
  </si>
  <si>
    <r>
      <rPr>
        <b/>
        <sz val="11"/>
        <rFont val="Calibri"/>
        <family val="2"/>
        <charset val="238"/>
        <scheme val="minor"/>
      </rPr>
      <t>TAŚMA DWUSTRONNA KLEJĄCA.</t>
    </r>
    <r>
      <rPr>
        <sz val="11"/>
        <rFont val="Calibri"/>
        <family val="2"/>
        <charset val="238"/>
        <scheme val="minor"/>
      </rPr>
      <t xml:space="preserve"> Wymagane parametry:
- 50 mm / 25m, 
- pokryta jest klejem obustronnie emulsyjnym akrylowym i dodatkowo zabezpieczona warstwą papieru,
- dobrze przylega do  klejonych powierzchni.</t>
    </r>
  </si>
  <si>
    <t>325.</t>
  </si>
  <si>
    <r>
      <rPr>
        <b/>
        <sz val="11"/>
        <rFont val="Calibri"/>
        <family val="2"/>
        <charset val="238"/>
        <scheme val="minor"/>
      </rPr>
      <t xml:space="preserve">TAŚMA DWUSTRONNIE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piankowa,
- wymiary 19mm x 50m x 0,8mm</t>
    </r>
  </si>
  <si>
    <t>326.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</si>
  <si>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12mm x 30m.</t>
    </r>
  </si>
  <si>
    <t>327.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</si>
  <si>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18mm x 30m.</t>
    </r>
  </si>
  <si>
    <t>328.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</si>
  <si>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24mm x 30m.</t>
    </r>
  </si>
  <si>
    <t>329.</t>
  </si>
  <si>
    <r>
      <rPr>
        <b/>
        <sz val="11"/>
        <rFont val="Calibri"/>
        <family val="2"/>
        <charset val="238"/>
        <scheme val="minor"/>
      </rPr>
      <t xml:space="preserve">TAŚMA OSTRZEGAWCZA.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kolor: biało-czerwona,
- wymiary: 80mmx200m (+/-20mm,),
- nadruk po obu stronach taśmy, odporny na ścieranie.</t>
    </r>
  </si>
  <si>
    <t>330.</t>
  </si>
  <si>
    <r>
      <rPr>
        <b/>
        <sz val="11"/>
        <rFont val="Calibri"/>
        <family val="2"/>
        <charset val="238"/>
        <scheme val="minor"/>
      </rPr>
      <t xml:space="preserve">TAŚMA OSTRZEGAWCZA. </t>
    </r>
    <r>
      <rPr>
        <sz val="11"/>
        <rFont val="Calibri"/>
        <family val="2"/>
        <charset val="238"/>
        <scheme val="minor"/>
      </rPr>
      <t xml:space="preserve">Wymagane parametry:
- kolor: żółto-czarna,
- wymiary: 80mmx200m (+/-20mm),
- nadruk po obu stronach taśmy, odporny na ścieranie.                                                          </t>
    </r>
  </si>
  <si>
    <t>331.</t>
  </si>
  <si>
    <r>
      <rPr>
        <b/>
        <sz val="11"/>
        <rFont val="Calibri"/>
        <family val="2"/>
        <charset val="238"/>
        <scheme val="minor"/>
      </rPr>
      <t xml:space="preserve">TAŚMA PAKOWA.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brązowa,
- o wymiarach: 48 mm x 66 m.</t>
    </r>
  </si>
  <si>
    <t>332.</t>
  </si>
  <si>
    <r>
      <t xml:space="preserve">TAŚMA PAKOWA.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przezroczysta, 
- o wymiarach: 50mm x 66 m,                                                           - odprona na rozdzieranie i wilgoć,                                           - z mocnym klejem.</t>
    </r>
  </si>
  <si>
    <t>333.</t>
  </si>
  <si>
    <r>
      <rPr>
        <b/>
        <sz val="11"/>
        <rFont val="Calibri"/>
        <family val="2"/>
        <charset val="238"/>
        <scheme val="minor"/>
      </rPr>
      <t xml:space="preserve">TAŚMA TYPU POWER TAPE.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trójwarstwowa, wzmocniona włóknami, odporna na warunki atmosferyczne i promienie UV,
- można ją odrywać ręcznie bez używania nożyczek,
- łączy, naprawia, mocuje, uszczelnia, pakuje, wiąże,
- wymiary: 50 mm x 10 m.</t>
    </r>
  </si>
  <si>
    <t>334.</t>
  </si>
  <si>
    <r>
      <rPr>
        <b/>
        <sz val="11"/>
        <rFont val="Calibri"/>
        <family val="2"/>
        <charset val="238"/>
        <scheme val="minor"/>
      </rPr>
      <t xml:space="preserve">TAŚMA. </t>
    </r>
    <r>
      <rPr>
        <sz val="11"/>
        <rFont val="Calibri"/>
        <family val="2"/>
        <charset val="238"/>
        <scheme val="minor"/>
      </rPr>
      <t>Model SCOTCH MAGIC lub równoważny. Zakres równoważności:
- samoprzylepna,
- możliwość odklejania nie uszkadzając powierzchni,
- możliwość pisania po taśmie,
- wymiary: 19 mm x 33 m</t>
    </r>
  </si>
  <si>
    <t>335.</t>
  </si>
  <si>
    <r>
      <rPr>
        <b/>
        <sz val="11"/>
        <rFont val="Calibri"/>
        <family val="2"/>
        <charset val="238"/>
        <scheme val="minor"/>
      </rPr>
      <t>TECZKA DO PODPISU.</t>
    </r>
    <r>
      <rPr>
        <sz val="11"/>
        <rFont val="Calibri"/>
        <family val="2"/>
        <charset val="238"/>
        <scheme val="minor"/>
      </rPr>
      <t xml:space="preserve"> Model Warta lub równoważny. Zakres równoważności:
- okładka oprawiona w tkaninę skóropodobną z gąbką,
- kolor: bordowy,
- karton zawiera 10-20 kart z dwoma otworami i wyciętymi korytarzami u dołu,
- grzbiet harmonijkowy.</t>
    </r>
  </si>
  <si>
    <t>336.</t>
  </si>
  <si>
    <r>
      <rPr>
        <b/>
        <sz val="11"/>
        <rFont val="Calibri"/>
        <family val="2"/>
        <charset val="238"/>
        <scheme val="minor"/>
      </rPr>
      <t>TECZKA DO PODPISU.</t>
    </r>
    <r>
      <rPr>
        <sz val="11"/>
        <rFont val="Calibri"/>
        <family val="2"/>
        <charset val="238"/>
        <scheme val="minor"/>
      </rPr>
      <t xml:space="preserve"> Model Warta lub równoważny. Zakres równoważności:
- okładka oprawiona w tkaninę skóropodobną z gąbką,
- kolor: czarny,
- karton zawiera 10-20 kart z dwoma otworami i wyciętymi korytarzami u dołu,
- grzbiet harmonijkowy.</t>
    </r>
  </si>
  <si>
    <t>337.</t>
  </si>
  <si>
    <r>
      <rPr>
        <b/>
        <sz val="11"/>
        <rFont val="Calibri"/>
        <family val="2"/>
        <charset val="238"/>
        <scheme val="minor"/>
      </rPr>
      <t>TECZKA KIEROWCY A4 Z RĄCZKĄ</t>
    </r>
    <r>
      <rPr>
        <sz val="11"/>
        <rFont val="Calibri"/>
        <family val="2"/>
        <charset val="238"/>
        <scheme val="minor"/>
      </rPr>
      <t>. Wymagane parametry:
- aktówka z wysokiej jakości materiału skóropodobnego,
- format A4, z rączką, 
- kolor: czarny,
- zamykana na zamek błyskawiczny, w prawej części  wyposażona w klips przytrzymujący dokumenty,
- posiada kieszenie z przezroczystymi okienkami na dokumenty np. prawo jazdy oraz uchwyt na długopis.</t>
    </r>
  </si>
  <si>
    <t>338.</t>
  </si>
  <si>
    <r>
      <rPr>
        <b/>
        <sz val="11"/>
        <rFont val="Calibri"/>
        <family val="2"/>
        <charset val="238"/>
        <scheme val="minor"/>
      </rPr>
      <t>TECZKA KIEROWCY A5</t>
    </r>
    <r>
      <rPr>
        <sz val="11"/>
        <rFont val="Calibri"/>
        <family val="2"/>
        <charset val="238"/>
        <scheme val="minor"/>
      </rPr>
      <t xml:space="preserve">. Wymagane parametry:
- aktówka z wysokiej jakości materiału skóropodobnego,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
- kolor: czarny,
- zamykana na zamek błyskawiczny, w prawej części  wyposażona w klips przytrzymujący dokumenty,
- posiada kieszenie z przezroczystymi okienkami na dokumenty np. prawo jazdy oraz uchwyt na długopis.</t>
    </r>
  </si>
  <si>
    <t>339.</t>
  </si>
  <si>
    <r>
      <rPr>
        <b/>
        <sz val="11"/>
        <rFont val="Calibri"/>
        <family val="2"/>
        <charset val="238"/>
        <scheme val="minor"/>
      </rPr>
      <t xml:space="preserve">TECZKA KOPERTOWA NA ZATRZASK.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wykonana z polipropylenu o grubości 180 mic.,
- wyposażona w zatrzask, zgrzewana po bokach,
- kolor: transparentna.</t>
    </r>
  </si>
  <si>
    <t>340.</t>
  </si>
  <si>
    <r>
      <rPr>
        <b/>
        <sz val="11"/>
        <rFont val="Calibri"/>
        <family val="2"/>
        <charset val="238"/>
        <scheme val="minor"/>
      </rPr>
      <t xml:space="preserve">TECZKA NA AKTA OSOBOWE.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ze sztywnego kartonu pokrytego                skóropodobnym tworzywem, wewnątrz pięć papierowe przekładki A, B, C, D, E
- grzbiet teczki usztywniony,
- kolor: granatowy,
- format A4.</t>
    </r>
  </si>
  <si>
    <t>341.</t>
  </si>
  <si>
    <r>
      <rPr>
        <b/>
        <sz val="11"/>
        <rFont val="Calibri"/>
        <family val="2"/>
        <charset val="238"/>
        <scheme val="minor"/>
      </rPr>
      <t xml:space="preserve">TECZKA NA RZEPY.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formatu A4,
- wykonana z twardej 2 mm tektury powleczonej folią PP,
- zamykana się na dwie rzepy,
- szerokość grzbietu do 4 cm,
- kolor: zielony, czarny, niebieski, czerwony.</t>
    </r>
  </si>
  <si>
    <t>342.</t>
  </si>
  <si>
    <r>
      <rPr>
        <b/>
        <sz val="11"/>
        <rFont val="Calibri"/>
        <family val="2"/>
        <charset val="238"/>
        <scheme val="minor"/>
      </rPr>
      <t xml:space="preserve">TECZKA WIĄZANA. </t>
    </r>
    <r>
      <rPr>
        <sz val="11"/>
        <rFont val="Calibri"/>
        <family val="2"/>
        <charset val="238"/>
        <scheme val="minor"/>
      </rPr>
      <t>Wymagane parametry:
- format: A4,
- kolor: biały,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grubego kartonu 280-300g/m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posiada trzy wewnętrzne skrzydła zabezpieczające dokumenty przed wypadnięciem.</t>
    </r>
  </si>
  <si>
    <t>343.</t>
  </si>
  <si>
    <r>
      <t xml:space="preserve">TECZKA WIĄZANA.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kolor: biały,
- wykonana z kartonu litego, bezkwasowego, gramatura 300g/m²,
- posiada trzy wewnętrzne skrzydła zabezpieczające dokumenty przed wypadnięciem.</t>
    </r>
  </si>
  <si>
    <t>344.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</si>
  <si>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 
- lakierowana, mix kolorów,</t>
    </r>
    <r>
      <rPr>
        <sz val="11"/>
        <rFont val="Calibri"/>
        <family val="2"/>
        <charset val="238"/>
      </rPr>
      <t xml:space="preserve">
- gumka wzdłuż długiego boku,</t>
    </r>
    <r>
      <rPr>
        <sz val="11"/>
        <rFont val="Calibri"/>
        <family val="2"/>
        <charset val="238"/>
        <scheme val="minor"/>
      </rPr>
      <t xml:space="preserve">
- posiada trzy wewnętrzne skrzydła zabezpieczające dokumenty przed wypadnięciem.</t>
    </r>
  </si>
  <si>
    <t>345.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</si>
  <si>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 grzbiet: 1,8-2,0 cm,
- kolor żółty, czerwony, czarny, zielony, niebieski, szary, jednostronnie barwiona - lakierowana, wnętrze białe lub kremowe,
- wykonana z tektury o gramaturze min. 450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gumka wzdłuż długiego boku,
- posiada trzy wewnętrzne skrzydła zabezpieczające dokumenty przed wypadnięciem.</t>
    </r>
  </si>
  <si>
    <t>346.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</si>
  <si>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kolor: biały, jednostronnie barwiona, wnętrze białe lub szare,
- wykonana z tektury o gramaturze 250-300 g/m</t>
    </r>
    <r>
      <rPr>
        <sz val="11"/>
        <rFont val="Calibri"/>
        <family val="2"/>
        <charset val="238"/>
      </rPr>
      <t>²,
- gumka wzdłuż długiego boku,
- posiada trzy wewnętrzne skrzydła zabezpieczające dokumenty przed wypadnięciem.</t>
    </r>
  </si>
  <si>
    <t>347.</t>
  </si>
  <si>
    <r>
      <rPr>
        <b/>
        <sz val="11"/>
        <rFont val="Calibri"/>
        <family val="2"/>
        <charset val="238"/>
        <scheme val="minor"/>
      </rPr>
      <t xml:space="preserve">TECZKA Z PRZEGRÓDKAMI I RĄCZKĄ
</t>
    </r>
    <r>
      <rPr>
        <sz val="11"/>
        <rFont val="Calibri"/>
        <family val="2"/>
        <charset val="238"/>
        <scheme val="minor"/>
      </rPr>
      <t>- format: na dokumenty A4,
- posiada zapięcie zabezpieczające dokumenty podczas przenoszenia,
- wyposażona w przekładki z indeksem do opisu,
- wykonana z PP,
- na przedniej okładce posiada kieszeń na wizytownik,
- mieści do 350 kartek A4,
- kolor: czarny, niebieski, zielony.</t>
    </r>
  </si>
  <si>
    <t>348.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</si>
  <si>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 A3</t>
    </r>
    <r>
      <rPr>
        <sz val="11"/>
        <rFont val="Calibri"/>
        <family val="2"/>
        <charset val="238"/>
        <scheme val="minor"/>
      </rPr>
      <t>,
- kolor: czarny,
- szerokość grzbietu: 5-5,5 cm,
- wykonana z twardej tektury o grubości 1,5-1,8mm powleczonej folią PP,
- zapięcie i rączka z plastiku.</t>
    </r>
  </si>
  <si>
    <t>349.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</si>
  <si>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kolor: czarny,
- szerokość grzbietu: 10 cm,
- wykonana z twardej tektury o grubości co najmniej 1,8mm powleczonej folią PP, 
- zapięcie i rączka z plastiku. </t>
    </r>
  </si>
  <si>
    <t>350.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</si>
  <si>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kolor: czarny,
- szerokość grzbietu: 4 cm,
- wykonana z twardej tektury o grubości co najmniej 1,8mm powleczonej folią PP,
- zapięcie i rączka z plastiku.</t>
    </r>
  </si>
  <si>
    <t>351.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</si>
  <si>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kolor: czarny,
- szerokość grzbietu: 8 cm,
- wykonana z twardej tektury o grubości co najmniej 1,8mm powleczonej folią PP,
- zapięcie i rączka z plastiku. </t>
    </r>
  </si>
  <si>
    <t>352.</t>
  </si>
  <si>
    <r>
      <rPr>
        <b/>
        <sz val="11"/>
        <rFont val="Calibri"/>
        <family val="2"/>
        <charset val="238"/>
        <scheme val="minor"/>
      </rPr>
      <t xml:space="preserve">TECZKA ZAWIESZKOWA. </t>
    </r>
    <r>
      <rPr>
        <sz val="11"/>
        <rFont val="Calibri"/>
        <family val="2"/>
        <charset val="238"/>
        <scheme val="minor"/>
      </rPr>
      <t>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niebieski.</t>
    </r>
  </si>
  <si>
    <t>353.</t>
  </si>
  <si>
    <r>
      <rPr>
        <b/>
        <sz val="11"/>
        <rFont val="Calibri"/>
        <family val="2"/>
        <charset val="238"/>
        <scheme val="minor"/>
      </rPr>
      <t xml:space="preserve">TECZKA ZAWIESZKOWA. </t>
    </r>
    <r>
      <rPr>
        <sz val="11"/>
        <rFont val="Calibri"/>
        <family val="2"/>
        <charset val="238"/>
        <scheme val="minor"/>
      </rPr>
      <t>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czerwony.</t>
    </r>
  </si>
  <si>
    <t>354.</t>
  </si>
  <si>
    <r>
      <rPr>
        <b/>
        <sz val="11"/>
        <rFont val="Calibri"/>
        <family val="2"/>
        <charset val="238"/>
        <scheme val="minor"/>
      </rPr>
      <t>TECZKA ZAWIESZKOWA.</t>
    </r>
    <r>
      <rPr>
        <sz val="11"/>
        <rFont val="Calibri"/>
        <family val="2"/>
        <charset val="238"/>
        <scheme val="minor"/>
      </rPr>
      <t xml:space="preserve"> 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żółty.</t>
    </r>
  </si>
  <si>
    <t>355.</t>
  </si>
  <si>
    <r>
      <rPr>
        <b/>
        <sz val="11"/>
        <rFont val="Calibri"/>
        <family val="2"/>
        <charset val="238"/>
        <scheme val="minor"/>
      </rPr>
      <t xml:space="preserve">TEMPERÓWKA METALOWA.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podwójne ostrze</t>
    </r>
  </si>
  <si>
    <t>356.</t>
  </si>
  <si>
    <r>
      <rPr>
        <b/>
        <sz val="11"/>
        <rFont val="Calibri"/>
        <family val="2"/>
        <charset val="238"/>
        <scheme val="minor"/>
      </rPr>
      <t xml:space="preserve">TUBA KREŚLARSKA.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trwałego tworzywa sztucznego,
- posiada pasek na ramię,
- długość: 108 cm, średnica: 8,5 cm.</t>
    </r>
  </si>
  <si>
    <t>357.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</si>
  <si>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czarny.</t>
    </r>
  </si>
  <si>
    <t>358.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</si>
  <si>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czerwony.</t>
    </r>
  </si>
  <si>
    <t>359.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</si>
  <si>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niebieski.</t>
    </r>
  </si>
  <si>
    <t>360.</t>
  </si>
  <si>
    <r>
      <rPr>
        <b/>
        <sz val="11"/>
        <rFont val="Calibri"/>
        <family val="2"/>
        <charset val="238"/>
        <scheme val="minor"/>
      </rPr>
      <t>TUSZ DO PIECZĄTEK.</t>
    </r>
    <r>
      <rPr>
        <sz val="11"/>
        <rFont val="Calibri"/>
        <family val="2"/>
        <charset val="238"/>
        <scheme val="minor"/>
      </rPr>
      <t xml:space="preserve"> Model NORIS 191 lub równoważny. Zakres równoważności:
- na bazie alkoholu, uniwersalny, szybkoschnący,
- na wszystkie powierzchnie gładkie,
- pojemność 25 ml,
- kolor: niebieski.</t>
    </r>
  </si>
  <si>
    <t>361.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</si>
  <si>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buteleczka o pojemności 25ml (+/-5ml),
- kolor: czarny.</t>
    </r>
  </si>
  <si>
    <t>362.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</si>
  <si>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w buteleczce o pojemności 25ml (+/-5ml),
- kolor: niebieski.</t>
    </r>
  </si>
  <si>
    <t>363.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</si>
  <si>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w buteleczce o pojemności 25ml (+/-5ml),
- kolor: zielony.</t>
    </r>
  </si>
  <si>
    <t>364.</t>
  </si>
  <si>
    <r>
      <rPr>
        <b/>
        <sz val="11"/>
        <rFont val="Calibri"/>
        <family val="2"/>
        <charset val="238"/>
        <scheme val="minor"/>
      </rPr>
      <t xml:space="preserve">WKŁAD DO DŁUGOPISU ŻELOWEGO. </t>
    </r>
    <r>
      <rPr>
        <sz val="11"/>
        <rFont val="Calibri"/>
        <family val="2"/>
        <charset val="238"/>
        <scheme val="minor"/>
      </rPr>
      <t>Model PILOT G-2 lub równoważny. Wymagane parametry:
- pasujący do długopisu oferowanego w pozycji nr 27,
- kolor: czarny.</t>
    </r>
  </si>
  <si>
    <t>365.</t>
  </si>
  <si>
    <r>
      <rPr>
        <b/>
        <sz val="11"/>
        <rFont val="Calibri"/>
        <family val="2"/>
        <charset val="238"/>
        <scheme val="minor"/>
      </rPr>
      <t xml:space="preserve">WKŁAD DO DŁUGOPISU ŻELOWEGO. </t>
    </r>
    <r>
      <rPr>
        <sz val="11"/>
        <rFont val="Calibri"/>
        <family val="2"/>
        <charset val="238"/>
        <scheme val="minor"/>
      </rPr>
      <t>Model PILOT G-2 lub równoważny. Wymagane parametry:
- pasujący do długopisu oferowanego w pozycji nr 28,
- kolor: niebieski.</t>
    </r>
  </si>
  <si>
    <t>366.</t>
  </si>
  <si>
    <r>
      <rPr>
        <b/>
        <sz val="11"/>
        <rFont val="Calibri"/>
        <family val="2"/>
        <charset val="238"/>
        <scheme val="minor"/>
      </rPr>
      <t xml:space="preserve">WKŁAD DO DŁUGOPISU. </t>
    </r>
    <r>
      <rPr>
        <sz val="11"/>
        <rFont val="Calibri"/>
        <family val="2"/>
        <charset val="238"/>
        <scheme val="minor"/>
      </rPr>
      <t>Model ZENITH lub równoważny. Wymagane parametry:
- pasujący do długopisu oferowanego w pozycji nr 32,
- kolor: czarny.</t>
    </r>
  </si>
  <si>
    <t>367.</t>
  </si>
  <si>
    <r>
      <rPr>
        <b/>
        <sz val="11"/>
        <rFont val="Calibri"/>
        <family val="2"/>
        <charset val="238"/>
        <scheme val="minor"/>
      </rPr>
      <t xml:space="preserve">WKŁAD DO DŁUGOPISU. </t>
    </r>
    <r>
      <rPr>
        <sz val="11"/>
        <rFont val="Calibri"/>
        <family val="2"/>
        <charset val="238"/>
        <scheme val="minor"/>
      </rPr>
      <t>Model ZENITH lub równoważny. Wymagane parametry:
- pasujący do długopisu oferowanego w pozycji nr 33,
- kolor: niebieski.</t>
    </r>
  </si>
  <si>
    <t>368.</t>
  </si>
  <si>
    <r>
      <rPr>
        <b/>
        <sz val="11"/>
        <rFont val="Calibri"/>
        <family val="2"/>
        <charset val="238"/>
        <scheme val="minor"/>
      </rPr>
      <t xml:space="preserve">WKŁAD DO KUBIKA. </t>
    </r>
    <r>
      <rPr>
        <sz val="11"/>
        <rFont val="Calibri"/>
        <family val="2"/>
        <charset val="238"/>
        <scheme val="minor"/>
      </rPr>
      <t>Wymagane parametry:
- kostka papierowa, biała, klejona,
- wymiary: 85x85x35mm (+/-5mm).</t>
    </r>
  </si>
  <si>
    <t>369.</t>
  </si>
  <si>
    <r>
      <t xml:space="preserve">WKŁAD DO KUBIKA. </t>
    </r>
    <r>
      <rPr>
        <sz val="11"/>
        <rFont val="Calibri"/>
        <family val="2"/>
        <charset val="238"/>
        <scheme val="minor"/>
      </rPr>
      <t>Wymagane parametry:
- kostka papierowa, biała, nieklejona,
- wymiary:  83x83x75mm (+/-5mm).</t>
    </r>
  </si>
  <si>
    <t>370.</t>
  </si>
  <si>
    <r>
      <rPr>
        <b/>
        <sz val="11"/>
        <rFont val="Calibri"/>
        <family val="2"/>
        <charset val="238"/>
        <scheme val="minor"/>
      </rPr>
      <t xml:space="preserve">WKŁAD DO KUBIKA.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kostka papierowa, kolorowa, klejona,
- wymiary:  85x85x35mm (+/-5mm).</t>
    </r>
  </si>
  <si>
    <t>371.</t>
  </si>
  <si>
    <r>
      <rPr>
        <b/>
        <sz val="11"/>
        <rFont val="Calibri"/>
        <family val="2"/>
        <charset val="238"/>
        <scheme val="minor"/>
      </rPr>
      <t xml:space="preserve">WKŁAD DO PIÓRA KULKOWEGO </t>
    </r>
    <r>
      <rPr>
        <sz val="11"/>
        <rFont val="Calibri"/>
        <family val="2"/>
        <charset val="238"/>
        <scheme val="minor"/>
      </rPr>
      <t>typu Pentel EnerGel BLN 75 lub równoważny.
- grubość końcówki 0,5mm,
- pasujący do długopisu oferowanego w pozycji nr 247,
- kolor: czarny.</t>
    </r>
  </si>
  <si>
    <t>372.</t>
  </si>
  <si>
    <r>
      <rPr>
        <b/>
        <sz val="11"/>
        <rFont val="Calibri"/>
        <family val="2"/>
        <charset val="238"/>
        <scheme val="minor"/>
      </rPr>
      <t xml:space="preserve">WKŁAD DO PIÓRA KULKOWEGO </t>
    </r>
    <r>
      <rPr>
        <sz val="11"/>
        <rFont val="Calibri"/>
        <family val="2"/>
        <charset val="238"/>
        <scheme val="minor"/>
      </rPr>
      <t>typu Pentel EnerGel BLN 75 lub równoważny.
- grubość końcówki 0,5mm,
- pasujący do długopisu oferowanego w pozycji nr 249,
- kolor: niebieski.</t>
    </r>
  </si>
  <si>
    <t>373.</t>
  </si>
  <si>
    <r>
      <t xml:space="preserve">WKŁAD DO PIÓRA KULKOWEGO WYMAZYWALNEGO. </t>
    </r>
    <r>
      <rPr>
        <sz val="11"/>
        <rFont val="Calibri"/>
        <family val="2"/>
        <charset val="238"/>
        <scheme val="minor"/>
      </rPr>
      <t>Model PILOT FRIXION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wypełniony unikalnym tuszem Metamo,
- pasujący do pióra oferowanego w pozycji nr 251,
- 3 sztuki w opakowaniu,
- kolor: niebieski.</t>
    </r>
  </si>
  <si>
    <t>374.</t>
  </si>
  <si>
    <r>
      <rPr>
        <b/>
        <sz val="11"/>
        <rFont val="Calibri"/>
        <family val="2"/>
        <charset val="238"/>
        <scheme val="minor"/>
      </rPr>
      <t>WKŁAD KLEJOWY.</t>
    </r>
    <r>
      <rPr>
        <sz val="11"/>
        <rFont val="Calibri"/>
        <family val="2"/>
        <charset val="238"/>
        <scheme val="minor"/>
      </rPr>
      <t xml:space="preserve"> Wymagane parametry:
- pasujący do produktu zaoferowanego w pozycji nr 260,
- klej uniwersalny,
- średnica wkładów 11-11,5mm.
- 6 sztuk w opakowaniu.                                   </t>
    </r>
  </si>
  <si>
    <t>375.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</si>
  <si>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100x120mm (+/- 5mm),
- wykonane z polietylenu o charakterystycznej wysokiej przezroczystości,
- wytrzymała struna pozwala na ich wielokrotne wykorzystanie,
- 100 sztuk w opakowaniu.</t>
    </r>
  </si>
  <si>
    <t>376.</t>
  </si>
  <si>
    <r>
      <rPr>
        <b/>
        <sz val="11"/>
        <rFont val="Calibri"/>
        <family val="2"/>
        <charset val="238"/>
        <scheme val="minor"/>
      </rPr>
      <t xml:space="preserve">WORECZKI STRUNOWE.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 150x200mm (+/- 5mm),
- wykonane z polietylenu o charakterystycznej wysokiej przezroczystości,
- wytrzymała struna pozwala na ich wielokrotne wykorzystanie,
- 100 sztuk w opakowaniu</t>
    </r>
  </si>
  <si>
    <t>377.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</si>
  <si>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200x300mm (+/- 5mm),
- wykonane z polietylenu o charakterystycznej wysokiej przezroczystości,
- wytrzymała struna pozwala na ich wielokrotne wykorzystanie,
- 100 sztuk w opakowaniu.</t>
    </r>
  </si>
  <si>
    <t>378.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</si>
  <si>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350x400mm (+/- 5mm),
- wykonane z polietylenu o charakterystycznej wysokiej przezroczystości,
- wytrzymała struna pozwala na ich wielokrotne wykorzystanie,
- 100 sztuk w opakowaniu.</t>
    </r>
  </si>
  <si>
    <t>379.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</si>
  <si>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60x80mm (+/- 5mm),
- wykonane z polietylenu o charakterystycznej wysokiej przezroczystości,
- wytrzymała struna pozwala na ich wielokrotne wykorzystanie,
- 100 sztuk w opakowaniu.</t>
    </r>
  </si>
  <si>
    <t>380.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</si>
  <si>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wymiary: 100x100mm (+/- 5mm),
- wykonane z polietylenu o charakterystycznej wysokiej przezroczystości,
- wytrzymała struna pozwala na ich wielokrotne wykorzystanie,
- 100 sztuk w opakowaniu.</t>
    </r>
  </si>
  <si>
    <t>381.</t>
  </si>
  <si>
    <r>
      <rPr>
        <b/>
        <sz val="11"/>
        <rFont val="Calibri"/>
        <family val="2"/>
        <charset val="238"/>
        <scheme val="minor"/>
      </rPr>
      <t xml:space="preserve">WSKAŹNIK DREWNIANY. </t>
    </r>
    <r>
      <rPr>
        <sz val="11"/>
        <rFont val="Calibri"/>
        <family val="2"/>
        <charset val="238"/>
        <scheme val="minor"/>
      </rPr>
      <t>Wymagane parametry:
- wykonany z drewna,
- rozmiar/ długość: 100cm,
- na końcu znajduje się haczyk umożliwiający zawieszenie wskaźnika.</t>
    </r>
  </si>
  <si>
    <t>382.</t>
  </si>
  <si>
    <r>
      <rPr>
        <b/>
        <sz val="11"/>
        <rFont val="Calibri"/>
        <family val="2"/>
        <charset val="238"/>
        <scheme val="minor"/>
      </rPr>
      <t xml:space="preserve">WSKAŹNIK LASEROWY. </t>
    </r>
    <r>
      <rPr>
        <sz val="11"/>
        <rFont val="Calibri"/>
        <family val="2"/>
        <charset val="238"/>
        <scheme val="minor"/>
      </rPr>
      <t>Model NOBO P2 lub równoważny. Zakres równoważności:
- moc wiązki wychodzącej: 5 mW,
- zasilanie: 2xAAA 1,5V (baterie w komplecie);
- długość lasera: niemniejszy niż 14 cm.</t>
    </r>
  </si>
  <si>
    <t>383.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</si>
  <si>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- 25x38mm (+/-2mm),
- mix 3 kolorów.</t>
    </r>
  </si>
  <si>
    <t>384.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</si>
  <si>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
- 45x12mm (+/-2mm),
- mix 5 kolorów neonowych po 25 sztuk,
- samoprzylepne, fluorescencyjne, silne, możliwość robienia zapisów.</t>
    </r>
  </si>
  <si>
    <t>385.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</si>
  <si>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
- przeznaczone do archiwizacji, samoprzylepne, mocne,
- specjalnie wygięte nadają się do szuflad archiwizacyjnych,
- możliwość wielokrotnego przyklejania i odklejania,
- 3M wymiary: 50,8x38mm (+/-3mm),
- 4 kolory (niebieski, zielony, czerwony, żółty).</t>
    </r>
  </si>
  <si>
    <t>386.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</si>
  <si>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wymiary: 20x50mm (+/- 5mm),
- mix 4 kolorów,
- samoprzylepne, silne, możliwość robienia zapisów.</t>
    </r>
  </si>
  <si>
    <t>387.</t>
  </si>
  <si>
    <r>
      <rPr>
        <b/>
        <sz val="11"/>
        <rFont val="Calibri"/>
        <family val="2"/>
        <charset val="238"/>
        <scheme val="minor"/>
      </rPr>
      <t xml:space="preserve">ZAKREŚLACZ TEKSTU. </t>
    </r>
    <r>
      <rPr>
        <sz val="11"/>
        <rFont val="Calibri"/>
        <family val="2"/>
        <charset val="238"/>
        <scheme val="minor"/>
      </rPr>
      <t>Model Stabillo Boss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- 4 kolory w opakowaniu (różowy, pomarańczowy, żółty, zielony),
- na bazie nietoksycznego, odpornego na wysychanie tuszu, wydajny, trwały, nie rozmazujący wydruków atramentowych i odręcznego pisma,
- nieblaknące, intensywne kolory,
- pozostawiony bez skuwki nie zasycha nawet przez 4 godziny,
- gumowane boki obudowy, gwarantujące komfort kreślenia oraz zapobiegające wyślizgiwaniu się zakreślacza z dłoni,
- ścięta końcówka,
- grubość linii pisania 2-5mm, długość linii pisania: 170 m.</t>
    </r>
  </si>
  <si>
    <t>388.</t>
  </si>
  <si>
    <r>
      <rPr>
        <b/>
        <sz val="11"/>
        <rFont val="Calibri"/>
        <family val="2"/>
        <charset val="238"/>
        <scheme val="minor"/>
      </rPr>
      <t xml:space="preserve">ZAWIESZKA DO KLUCZY.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plastiku,
- posiada okienko do opisu zabezpieczone przezroczystą folią,
- ilość: 100 sztuk w opakowaniu.</t>
    </r>
  </si>
  <si>
    <t>389.</t>
  </si>
  <si>
    <r>
      <rPr>
        <b/>
        <sz val="11"/>
        <rFont val="Calibri"/>
        <family val="2"/>
        <charset val="238"/>
        <scheme val="minor"/>
      </rPr>
      <t xml:space="preserve">ZESZYT.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A4 /192 kart w kratkę,
- kartki papieru o gramaturze min. 70g/m²,
- twarda oprawa. jednolity kolor czarny, niebieski, zielony, szary bez nadruku</t>
    </r>
  </si>
  <si>
    <t>390.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</si>
  <si>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A4/60 kart w kratkę,
- kartki papieru o gramaturze min. 70g/m²,
- okładka z wysokiej jakości polipropylenu. jednolity kolor czarny, niebieski, zielony, szary bez nadruku</t>
    </r>
  </si>
  <si>
    <t>391.</t>
  </si>
  <si>
    <r>
      <rPr>
        <b/>
        <sz val="11"/>
        <rFont val="Calibri"/>
        <family val="2"/>
        <charset val="238"/>
        <scheme val="minor"/>
      </rPr>
      <t xml:space="preserve">ZESZYT.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A4/96 kart w kratkę,
- kartki papieru o gramturze min. 70g/m²,
- twarda oprawa, jednolity kolor czarny, niebieski, zielony, szary bez nadruku</t>
    </r>
  </si>
  <si>
    <t>392.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</si>
  <si>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A5/16</t>
    </r>
    <r>
      <rPr>
        <sz val="11"/>
        <rFont val="Calibri"/>
        <family val="2"/>
        <charset val="238"/>
        <scheme val="minor"/>
      </rPr>
      <t xml:space="preserve"> kart w kratkę,
- kartki papieru o gramaturze min. 70g/m²,
- miękka oprawa. jednolity kolor czarny, niebieski, zielony, szary bez nadruku</t>
    </r>
  </si>
  <si>
    <t>393.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</si>
  <si>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A5/32</t>
    </r>
    <r>
      <rPr>
        <sz val="11"/>
        <rFont val="Calibri"/>
        <family val="2"/>
        <charset val="238"/>
        <scheme val="minor"/>
      </rPr>
      <t xml:space="preserve"> kart w kratkę,
- kartki papieru o gramaturze min. 70g/m²,
- miękka oprawa. jednolity kolor czarny, niebieski, zielony, szary bez nadruku</t>
    </r>
  </si>
  <si>
    <t>394.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</si>
  <si>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A5/60</t>
    </r>
    <r>
      <rPr>
        <sz val="11"/>
        <rFont val="Calibri"/>
        <family val="2"/>
        <charset val="238"/>
        <scheme val="minor"/>
      </rPr>
      <t xml:space="preserve"> kart w kratkę,
- kartki papieru o gramaturze min. 70g/m²,
- okładka z wysokiej jakości polipropylenu. jednolity kolor czarny, niebieski, zielony, szary bez nadruku</t>
    </r>
  </si>
  <si>
    <t>395.</t>
  </si>
  <si>
    <r>
      <rPr>
        <b/>
        <sz val="11"/>
        <rFont val="Calibri"/>
        <family val="2"/>
        <charset val="238"/>
        <scheme val="minor"/>
      </rPr>
      <t xml:space="preserve">ZSZYWACZ BIUROWY. </t>
    </r>
    <r>
      <rPr>
        <sz val="11"/>
        <rFont val="Calibri"/>
        <family val="2"/>
        <charset val="238"/>
        <scheme val="minor"/>
      </rPr>
      <t>Model LEITZ NEXXT WOW 5502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wytrzymały, metalowy z nakładką z tworzywa sztucznego i antypoślizgowymi elementami zabezpieczającymi przed rysowaniem mebli, zintegrowany rozszywacz,
- zszywa do 30 kartek (papier 80 g/m²), mix kolorów
- możliwość zszywania otwartego i zamkniętego, z technologią zapewniającą precyzyjne prowadzenie zszywki,
- na zszywki 24/6, 26/6,
- posiada co najmniej 5-letnią gwarancję producenta.</t>
    </r>
  </si>
  <si>
    <t>396.</t>
  </si>
  <si>
    <r>
      <rPr>
        <b/>
        <sz val="11"/>
        <rFont val="Calibri"/>
        <family val="2"/>
        <charset val="238"/>
        <scheme val="minor"/>
      </rPr>
      <t xml:space="preserve">ZSZYWACZ BIUROWY.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metalowy,
- zszywa do 240 kartek,
- zszywki 23/6, 23/8, 23/10, 23/13 oraz 23/15, 23/20, 23/23, 23/24.</t>
    </r>
  </si>
  <si>
    <t>397.</t>
  </si>
  <si>
    <r>
      <t xml:space="preserve">ZSZYWACZ SAX 19 lub równoważny. </t>
    </r>
    <r>
      <rPr>
        <sz val="11"/>
        <rFont val="Calibri"/>
        <family val="2"/>
        <charset val="238"/>
        <scheme val="minor"/>
      </rPr>
      <t>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zszywa do 10 kartek,
- posiada metalowy mechanizm,
- obudowa z wytrzymałego plastiku,
- rozmiar: głębokość wsunięcia kartki 45 mm.</t>
    </r>
  </si>
  <si>
    <t>398.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</si>
  <si>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10/5 mini, miedziane, opakowanie 1000 szt</t>
    </r>
  </si>
  <si>
    <t>399.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</si>
  <si>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23/10, stalowe, opakowanie 1000 szt</t>
    </r>
  </si>
  <si>
    <t>400.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</si>
  <si>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23/13, stalowe, opakowanie 1000 szt</t>
    </r>
  </si>
  <si>
    <t>401.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</si>
  <si>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23/15, stalowe, opakowanie 1000 szt</t>
    </r>
  </si>
  <si>
    <t>402.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</si>
  <si>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23/17, stalowe, opakowanie 1000 szt</t>
    </r>
  </si>
  <si>
    <t>403.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</si>
  <si>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23/20, stalowe, opakowanie 1000 szt</t>
    </r>
  </si>
  <si>
    <t>404.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</si>
  <si>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23/23, stalowe, opakowanie 1000szt</t>
    </r>
  </si>
  <si>
    <t>405.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</si>
  <si>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23/24, stalowe, opakowanie 1000 szt</t>
    </r>
  </si>
  <si>
    <t>406.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</si>
  <si>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23/6, stalowe, opakowanie 1000 szt</t>
    </r>
  </si>
  <si>
    <t>407.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</si>
  <si>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23/8, stalowe, opakowanie 1000 szt</t>
    </r>
  </si>
  <si>
    <t>408.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</si>
  <si>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24/6, miedziane, opakowanie 1000 szt</t>
    </r>
  </si>
  <si>
    <t>409.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</si>
  <si>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25/10, cynkowane, opakowanie 1000 szt</t>
    </r>
  </si>
  <si>
    <t>410.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</si>
  <si>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26/6, stalowe, opakowanie 1000 szt</t>
    </r>
  </si>
  <si>
    <t>411.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</si>
  <si>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10 mm</t>
    </r>
  </si>
  <si>
    <t>412.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</si>
  <si>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6 mm</t>
    </r>
  </si>
  <si>
    <t>413.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</si>
  <si>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8 mm</t>
    </r>
  </si>
  <si>
    <t>414.</t>
  </si>
  <si>
    <t>ALBUM NA WIZYTÓWKI : wymagane parametry - okładka z imitacji skóry, - strony z kieszonkami na wizytówki wgrzane, - mieści 192 wizytówki o wymiarach 90x57 mm</t>
  </si>
  <si>
    <t>szt.</t>
  </si>
  <si>
    <t>415.</t>
  </si>
  <si>
    <r>
      <rPr>
        <b/>
        <sz val="11"/>
        <rFont val="Calibri"/>
        <family val="2"/>
        <charset val="238"/>
        <scheme val="minor"/>
      </rPr>
      <t>TABLICA DWUSTRONNA, OBROTOWA SUCHOŚCIERALNO-MAGNETYCZNA</t>
    </r>
    <r>
      <rPr>
        <sz val="11"/>
        <rFont val="Calibri"/>
        <family val="2"/>
        <charset val="238"/>
        <scheme val="minor"/>
      </rPr>
      <t>, Wymagane parametry:                                                        - wymiary 180 cm x 120 cm;                           - powierzchnia: magnetyczna tablica wykonana z blachy lakierowanej na biało, pozwala na używanie markerów ścieralnych oraz wszelkiego rodzaju magnesów;                                                                   - mobilna: tablica posiada 4 wytrzymałe koła z systemem blokującym;                                                        - stelaż: wytrzymały aluminiowy;                                                      - obrotowa: tablica w pełni obrotowa (360 stopni)</t>
    </r>
  </si>
  <si>
    <t>sz.</t>
  </si>
  <si>
    <t>416.</t>
  </si>
  <si>
    <t>Taśma DYMO 45013 (biała taśma czarny druk) 12MM</t>
  </si>
  <si>
    <t xml:space="preserve">szt </t>
  </si>
  <si>
    <t>417.</t>
  </si>
  <si>
    <t>Taśma DYMO 45803 (czarna taśma biały druk) 12MM</t>
  </si>
  <si>
    <t>418.</t>
  </si>
  <si>
    <t>Taśma DYMO 45017 (czerwona taśma czarny druk) 12MM</t>
  </si>
  <si>
    <t>419.</t>
  </si>
  <si>
    <t>Taśma DYMO 45016 (niebieska  taśma czarny druk) 12MM</t>
  </si>
  <si>
    <t>420.</t>
  </si>
  <si>
    <t>Taśma DYMO 45010 ( przeżroczysta  taśma czarny druk) 12MM</t>
  </si>
  <si>
    <t>421.</t>
  </si>
  <si>
    <t>422.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</si>
  <si>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 xml:space="preserve">Wymagane parametry: 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gramatura: 160 g/m², białość min. 166 CIE,
- 250 arkuszy w ryzie,
- 297mmx420mm</t>
    </r>
  </si>
  <si>
    <t>ryz</t>
  </si>
  <si>
    <t>423.</t>
  </si>
  <si>
    <t>424.</t>
  </si>
  <si>
    <t>425.</t>
  </si>
  <si>
    <t>426.</t>
  </si>
  <si>
    <t>427.</t>
  </si>
  <si>
    <t xml:space="preserve">Skorowidz alfabetyczny A4 </t>
  </si>
  <si>
    <t>szt</t>
  </si>
  <si>
    <t>428.</t>
  </si>
  <si>
    <t>429.</t>
  </si>
  <si>
    <t>430.</t>
  </si>
  <si>
    <t>431.</t>
  </si>
  <si>
    <t>ark.</t>
  </si>
  <si>
    <t>432.</t>
  </si>
  <si>
    <t>433.</t>
  </si>
  <si>
    <t>434.</t>
  </si>
  <si>
    <t>435.</t>
  </si>
  <si>
    <t>436.</t>
  </si>
  <si>
    <t>437.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</si>
  <si>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biały, wykonany z tektury 400g/m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wewnątrz metalowy wąs umieszczony w dodatkowym pasku tektury zwiększającym jego wytrzymałość. </t>
    </r>
  </si>
  <si>
    <t>438.</t>
  </si>
  <si>
    <r>
      <rPr>
        <b/>
        <sz val="11"/>
        <rFont val="Calibri"/>
        <family val="2"/>
        <charset val="238"/>
        <scheme val="minor"/>
      </rPr>
      <t>PODUSZKA WYMIENNA</t>
    </r>
    <r>
      <rPr>
        <sz val="11"/>
        <rFont val="Calibri"/>
        <family val="2"/>
        <charset val="238"/>
        <scheme val="minor"/>
      </rPr>
      <t xml:space="preserve"> do datownika samotuszującego. Wymagane parametry:
- typ Trodat 4810 lub równoważny, 
- nasączona kolor tuszu: </t>
    </r>
    <r>
      <rPr>
        <b/>
        <sz val="11"/>
        <rFont val="Calibri"/>
        <family val="2"/>
        <charset val="238"/>
        <scheme val="minor"/>
      </rPr>
      <t>czerwony.</t>
    </r>
  </si>
  <si>
    <t>439.</t>
  </si>
  <si>
    <r>
      <rPr>
        <b/>
        <sz val="11"/>
        <rFont val="Calibri"/>
        <family val="2"/>
        <charset val="238"/>
        <scheme val="minor"/>
      </rPr>
      <t>OPAKOWANIE NA KSIĄżKI SAMOKLEJĄCE A4</t>
    </r>
    <r>
      <rPr>
        <sz val="11"/>
        <rFont val="Calibri"/>
        <family val="2"/>
        <charset val="238"/>
        <scheme val="minor"/>
      </rPr>
      <t>. Wymagane parametry:
- wymiary : 310 mm x 250 mm x 70 mm
- twardy karton</t>
    </r>
  </si>
  <si>
    <t>440.</t>
  </si>
  <si>
    <r>
      <rPr>
        <b/>
        <sz val="11"/>
        <rFont val="Calibri"/>
        <family val="2"/>
        <charset val="238"/>
        <scheme val="minor"/>
      </rPr>
      <t>OPAKOWANIE NA KSIĄżKI SAMOKLEJĄCE A4+</t>
    </r>
    <r>
      <rPr>
        <sz val="11"/>
        <rFont val="Calibri"/>
        <family val="2"/>
        <charset val="238"/>
        <scheme val="minor"/>
      </rPr>
      <t>. Wymagane parametry:
- wymiary : 360mm x 330mm x 100 mm
- twardy karton</t>
    </r>
  </si>
  <si>
    <t>441.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</si>
  <si>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50 cm, waga netto rolki: 1,6-1,7 kg,
- rozciągliwość: 150%,
- nawinięta na tekturową rolkę (wewnętrzna średnica rolki 48-50mm),
- folia ręczna, jednostronnie klejąca,
- kolor:</t>
    </r>
    <r>
      <rPr>
        <b/>
        <sz val="11"/>
        <rFont val="Calibri"/>
        <family val="2"/>
        <charset val="238"/>
        <scheme val="minor"/>
      </rPr>
      <t xml:space="preserve"> bezbarwna        </t>
    </r>
    <r>
      <rPr>
        <sz val="11"/>
        <rFont val="Calibri"/>
        <family val="2"/>
        <charset val="238"/>
        <scheme val="minor"/>
      </rPr>
      <t xml:space="preserve">                                                  </t>
    </r>
  </si>
  <si>
    <t>442.</t>
  </si>
  <si>
    <t>443.</t>
  </si>
  <si>
    <t>444.</t>
  </si>
  <si>
    <t>445.</t>
  </si>
  <si>
    <t>446.</t>
  </si>
  <si>
    <t>447.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</si>
  <si>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
- długość: 30 cm,
- nadrukowana podziałka cm w kolorze czarnym,
- indywidualne etui. </t>
    </r>
  </si>
  <si>
    <t>448.</t>
  </si>
  <si>
    <t>449.</t>
  </si>
  <si>
    <t>450.</t>
  </si>
  <si>
    <t>451.</t>
  </si>
  <si>
    <t>452.</t>
  </si>
  <si>
    <t>RAZEM WARTOŚĆ NETTO</t>
  </si>
  <si>
    <t>VAT (23%)</t>
  </si>
  <si>
    <t>RAZEM WARTOŚĆ BRUTTO</t>
  </si>
  <si>
    <t>FORMULARZ CENOWY NA MATERIAŁY BIUROWE NA 2025 ROK</t>
  </si>
  <si>
    <t>Taśma do holdera - posiada zaczep w formie klipsa.</t>
  </si>
  <si>
    <r>
      <rPr>
        <b/>
        <sz val="11"/>
        <rFont val="Calibri"/>
        <family val="2"/>
        <charset val="238"/>
        <scheme val="minor"/>
      </rPr>
      <t>PUDŁO ARCHIWIZACYJNE BEZKWASOWE o wymiarach: 350 mm x  260 mm x  110 mm</t>
    </r>
    <r>
      <rPr>
        <sz val="11"/>
        <rFont val="Calibri"/>
        <family val="2"/>
        <charset val="238"/>
        <scheme val="minor"/>
      </rPr>
      <t xml:space="preserve"> ( szerokość x wysokość x głebokość ). Wymagane parametry:
- tektura bezkwasowa 1300 g, 
- pH 8.00-9,5,</t>
    </r>
  </si>
  <si>
    <r>
      <rPr>
        <b/>
        <sz val="11"/>
        <rFont val="Calibri"/>
        <family val="2"/>
        <charset val="238"/>
        <scheme val="minor"/>
      </rPr>
      <t>PUDŁO ARCHIWIZACYJNE BEZKWASOWE o wymiarach: 350 mm x  260 mm x  50 mm</t>
    </r>
    <r>
      <rPr>
        <sz val="11"/>
        <rFont val="Calibri"/>
        <family val="2"/>
        <charset val="238"/>
        <scheme val="minor"/>
      </rPr>
      <t xml:space="preserve"> ( szerokość x wysokość x głebokość ). Wymagane parametry:
- tektura bezkwasowa 1300 g, 
- pH 8.00-9,5,</t>
    </r>
  </si>
  <si>
    <r>
      <t xml:space="preserve">SZUFLADY NA DOKUMENTY. </t>
    </r>
    <r>
      <rPr>
        <sz val="11"/>
        <color theme="1"/>
        <rFont val="Calibri"/>
        <family val="2"/>
        <charset val="238"/>
        <scheme val="minor"/>
      </rPr>
      <t xml:space="preserve">Model DURABLE VARICOLOR lub równoważny. Zalres równoważności:                                                              - 10 szuflad,                                                                                                                  - wykonany z trwałego i odpornego na pęknięcia plastiku,                       - szuflady mieszczące dokumenty formatu A4,                                                - szuflady wuposarzone w blokady, zapobiegające wysuwaniu się dokumentów,                                                                                                        - szuflady wypossarzone w miejsce na etykiety opisowe,                - otwór na szufladach ułatwiający otwieranie,                                               - wymiary: 292x280x356mm,                                                                                     - wyposarzone w antypoślizgową podstawkę.            </t>
    </r>
  </si>
  <si>
    <r>
      <t>TORBA HELIKON WOMBAT</t>
    </r>
    <r>
      <rPr>
        <sz val="11"/>
        <color theme="1"/>
        <rFont val="Calibri"/>
        <family val="2"/>
        <charset val="238"/>
        <scheme val="minor"/>
      </rPr>
      <t xml:space="preserve"> na ramię  lub produkt równoważny , wymagane parametry :  </t>
    </r>
    <r>
      <rPr>
        <b/>
        <sz val="11"/>
        <color theme="1"/>
        <rFont val="Calibri"/>
        <family val="2"/>
        <charset val="238"/>
        <scheme val="minor"/>
      </rPr>
      <t xml:space="preserve">kolor moro </t>
    </r>
    <r>
      <rPr>
        <sz val="11"/>
        <color theme="1"/>
        <rFont val="Calibri"/>
        <family val="2"/>
        <charset val="238"/>
        <scheme val="minor"/>
      </rPr>
      <t>, wielofunkcyjna, komora glówna zawierająca dwie kieszenie siatkowe zamykane na suwak, dwie kieszenie zakończone elastycznym ściągaczem , cztery zewnętrzene kieszenie zamykane na suwak, wpuszczana kieszeń zewnetrzna zamykana na suwak , lekka konstrukcja z długim centralnym zapięciem, wytrzymały materiał, pas nośny, pozawlający na dopięcie dodatkowego oprzyrządowania lub karabinka ,  wpinany pas biodrowy z regulacją obwodu</t>
    </r>
  </si>
  <si>
    <t xml:space="preserve">Karton klapowy wymiar: 350x250x250 ;  trójwarstwowy; </t>
  </si>
  <si>
    <t xml:space="preserve">Karon klapowy  wymiar: 350x250x100 trójwarstwowy; </t>
  </si>
  <si>
    <t xml:space="preserve">Karton klapowy wymiar: 350x250x150 trójwarstwowy; </t>
  </si>
  <si>
    <t>mb</t>
  </si>
  <si>
    <r>
      <rPr>
        <b/>
        <sz val="11"/>
        <rFont val="Calibri"/>
        <family val="2"/>
        <charset val="238"/>
        <scheme val="minor"/>
      </rPr>
      <t>ZWROTNE POTWIERDZENIE ODBIORU NA ZASADACH KPA.</t>
    </r>
    <r>
      <rPr>
        <sz val="11"/>
        <rFont val="Calibri"/>
        <family val="2"/>
        <charset val="238"/>
        <scheme val="minor"/>
      </rPr>
      <t xml:space="preserve"> Wymagania:
- doręczenie przesyłki następuje na zasadach określonych,
- druk o wymiarach 160x100mm, po oderwaniu 140x100mm (tolerancja wymiarów +/- 0,5mm),
- papier offsetowy biały, gramatura 170g (zalecane 140-200g),
- listwy po obu stronach, perforacja pionowa pozwalająca na wyrwanie środkowej części druku, bez jego uszkodzenia,
- pasek klejony na listwach bocznych, o szerokości 5mm, zabezpieczony silikonową nakładką o szer. 10mm, co znacznie ułatwia podczas naklejania zwrotki,
- symbol druku KPP2 PP.</t>
    </r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</si>
  <si>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Model Argo, typ K lub równoważny. Zakres równoważności:
- sztywna osłona do kart plastikowych,
- wymiary wewnętrzne: 88x54mm, na kartę o grubości 1,8-2mm,
- wymiary zewnętrzne: 90x57mm,
- posiada dwa uchwyty na taśmę, na długim i krótkim boku,
- opakowanie 50 szt.</t>
    </r>
  </si>
  <si>
    <r>
      <rPr>
        <b/>
        <sz val="11"/>
        <rFont val="Calibri"/>
        <family val="2"/>
        <charset val="238"/>
        <scheme val="minor"/>
      </rPr>
      <t>DŁUGOPIS KLASYCZNY.</t>
    </r>
    <r>
      <rPr>
        <sz val="11"/>
        <rFont val="Calibri"/>
        <family val="2"/>
        <charset val="238"/>
        <scheme val="minor"/>
      </rPr>
      <t xml:space="preserve"> Model Pentel BK77 SUPERB  lub równoważny. Zakres równoważności:
- przezroczysta obudowa,
-silikownowa nasadka zabezpieczająca wkład, 
- metalowa końcówka,
- grubość linii pisania: 0,6-0,7mm, 
- długość linii pisania min 1700 m
- kolor wkładu: czarny.</t>
    </r>
  </si>
  <si>
    <r>
      <rPr>
        <b/>
        <sz val="11"/>
        <rFont val="Calibri"/>
        <family val="2"/>
        <charset val="238"/>
        <scheme val="minor"/>
      </rPr>
      <t>DŁUGOPIS KLASYCZNY.</t>
    </r>
    <r>
      <rPr>
        <sz val="11"/>
        <rFont val="Calibri"/>
        <family val="2"/>
        <charset val="238"/>
        <scheme val="minor"/>
      </rPr>
      <t xml:space="preserve"> Model Pentel BK77 SUPERB  lub równoważny. Zakres równoważności:
- przezroczysta obudowa,
-silikownowa nasadka zabezpieczająca wkład, 
- metalowa końcówka,
- grubość linii pisania: 0,6-0,7mm, 
- długość linii pisania min 1700 m
- kolor wkładu: niebieski.</t>
    </r>
  </si>
  <si>
    <r>
      <rPr>
        <b/>
        <sz val="11"/>
        <color theme="1"/>
        <rFont val="Calibri"/>
        <family val="2"/>
        <charset val="238"/>
        <scheme val="minor"/>
      </rPr>
      <t>ZSZYWACZ DŁUGORAMIENNY. NOVUS B 17</t>
    </r>
    <r>
      <rPr>
        <sz val="11"/>
        <color theme="1"/>
        <rFont val="Calibri"/>
        <family val="2"/>
        <charset val="238"/>
        <scheme val="minor"/>
      </rPr>
      <t xml:space="preserve"> lub równoważny. Zakres równoważności:
- materiał: metal
- Format od A6 do A2
- Możliwość zszywania 40 arkuszy (80 g)
- Możliwość stosowania różnych typów zszywek (24/6 do 24/8).
Min. 24 miesiące gwarancji.
</t>
    </r>
  </si>
  <si>
    <r>
      <rPr>
        <b/>
        <sz val="11"/>
        <color theme="1"/>
        <rFont val="Calibri"/>
        <family val="2"/>
        <charset val="238"/>
        <scheme val="minor"/>
      </rPr>
      <t>Pudło archiwizacyjne zamknięte</t>
    </r>
    <r>
      <rPr>
        <sz val="11"/>
        <color theme="1"/>
        <rFont val="Calibri"/>
        <family val="2"/>
        <charset val="238"/>
        <scheme val="minor"/>
      </rPr>
      <t xml:space="preserve"> A4 DONAU lub równoważne
Wymagane parametry:
- o wymiarach 340 mm x 297mm,
- szerokość grzbietu 100mm.</t>
    </r>
  </si>
  <si>
    <r>
      <rPr>
        <b/>
        <sz val="11"/>
        <color theme="1"/>
        <rFont val="Calibri"/>
        <family val="2"/>
        <charset val="238"/>
        <scheme val="minor"/>
      </rPr>
      <t xml:space="preserve">ZSZYWKI 24/6 </t>
    </r>
    <r>
      <rPr>
        <sz val="11"/>
        <color theme="1"/>
        <rFont val="Calibri"/>
        <family val="2"/>
        <charset val="238"/>
        <scheme val="minor"/>
      </rPr>
      <t xml:space="preserve"> stalowe, opakowanie 1000 szt</t>
    </r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</si>
  <si>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KUFER PRACY ONE</t>
    </r>
    <r>
      <rPr>
        <sz val="11"/>
        <color theme="1"/>
        <rFont val="Calibri"/>
        <family val="2"/>
        <charset val="238"/>
        <scheme val="minor"/>
      </rPr>
      <t xml:space="preserve"> -Wymiary: 300 x 400 x 70 mm (WxSxG) Wyposażona jest w miseczkę plombowniczą do plombowania plasteliną i referentką, w okienko informacyjne, uchwyt (rączkę) do przenoszenia,KOLOR CZARNY</t>
    </r>
  </si>
  <si>
    <r>
      <rPr>
        <b/>
        <sz val="11"/>
        <color theme="1"/>
        <rFont val="Calibri"/>
        <family val="2"/>
        <charset val="238"/>
        <scheme val="minor"/>
      </rPr>
      <t>KUFER PRACY ONE</t>
    </r>
    <r>
      <rPr>
        <sz val="11"/>
        <color theme="1"/>
        <rFont val="Calibri"/>
        <family val="2"/>
        <charset val="238"/>
        <scheme val="minor"/>
      </rPr>
      <t xml:space="preserve"> -Wymiary: 300 x 400 x 70 mm (WxSxG) Wyposażona jest w miseczkę plombowniczą do plombowania plasteliną i referentką, w okienko informacyjne, uchwyt (rączkę) do przenoszenia, kolor NIEBIESKI/GRANATOWY</t>
    </r>
  </si>
  <si>
    <r>
      <rPr>
        <b/>
        <sz val="11"/>
        <color theme="1"/>
        <rFont val="Calibri"/>
        <family val="2"/>
        <charset val="238"/>
        <scheme val="minor"/>
      </rPr>
      <t>ZWILŻACZ DO PALCÓW</t>
    </r>
    <r>
      <rPr>
        <sz val="11"/>
        <color theme="1"/>
        <rFont val="Calibri"/>
        <family val="2"/>
        <charset val="238"/>
        <scheme val="minor"/>
      </rPr>
      <t xml:space="preserve"> model donau Zakres równoważności:
- pojemność: 20 ml,
- glicerynowy, nie pozostawiający tłustych plam na papierze</t>
    </r>
  </si>
  <si>
    <r>
      <rPr>
        <b/>
        <sz val="11"/>
        <rFont val="Calibri"/>
        <family val="2"/>
        <charset val="238"/>
        <scheme val="minor"/>
      </rPr>
      <t>Zwilżacz DO PALCów</t>
    </r>
    <r>
      <rPr>
        <sz val="11"/>
        <rFont val="Calibri"/>
        <family val="2"/>
        <charset val="238"/>
        <scheme val="minor"/>
      </rPr>
      <t xml:space="preserve"> z gąbką </t>
    </r>
  </si>
  <si>
    <r>
      <rPr>
        <b/>
        <sz val="11"/>
        <color theme="1"/>
        <rFont val="Calibri"/>
        <family val="2"/>
        <charset val="238"/>
        <scheme val="minor"/>
      </rPr>
      <t>GRAFITY DO OŁÓWKA AUTOMATYCZNEGO</t>
    </r>
    <r>
      <rPr>
        <sz val="11"/>
        <color theme="1"/>
        <rFont val="Calibri"/>
        <family val="2"/>
        <charset val="238"/>
        <scheme val="minor"/>
      </rPr>
      <t>. Wymagane parametry:
- 0,5 mm 2B,
- kolor: intensywna czerń,
- 12 sztuk w opakowaniu.</t>
    </r>
  </si>
  <si>
    <r>
      <rPr>
        <b/>
        <sz val="11"/>
        <rFont val="Calibri"/>
        <family val="2"/>
        <charset val="238"/>
        <scheme val="minor"/>
      </rPr>
      <t>AUTOMAT DO PIECZĄTKI COLOP C20</t>
    </r>
    <r>
      <rPr>
        <sz val="11"/>
        <rFont val="Calibri"/>
        <family val="2"/>
        <charset val="238"/>
        <scheme val="minor"/>
      </rPr>
      <t xml:space="preserve"> 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tuszukjąca, kolor tuszu niebieski, wymiar (+/- 1 mm) 38mm na 13 mm, kolor obudowy niebieski
</t>
    </r>
  </si>
  <si>
    <r>
      <t xml:space="preserve">AUTOMAT DO PIECZĄTKI COLOP C30 </t>
    </r>
    <r>
      <rPr>
        <sz val="11"/>
        <rFont val="Calibri"/>
        <family val="2"/>
        <charset val="238"/>
        <scheme val="minor"/>
      </rPr>
      <t>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tuszująca, kolor tuszu niebieski, wymiar (+/- 1 mm) 47mm na 18mm,kolor obudowy niebieski</t>
    </r>
    <r>
      <rPr>
        <b/>
        <sz val="1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</si>
  <si>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 xml:space="preserve">FOLIA DO PLOTERA W ROLCE </t>
    </r>
    <r>
      <rPr>
        <sz val="11"/>
        <rFont val="Calibri"/>
        <family val="2"/>
        <charset val="238"/>
        <scheme val="minor"/>
      </rPr>
      <t xml:space="preserve">- samoprzylepna, - szerokość od 126 cm do 150 cm, nawój między 50 a 100 cm/b, - miękka folia PCF ,  grubość bez papieru ochronnego i warstwy klejącej 75 mic, 
</t>
    </r>
  </si>
  <si>
    <r>
      <rPr>
        <b/>
        <sz val="11"/>
        <rFont val="Calibri"/>
        <family val="2"/>
        <charset val="238"/>
        <scheme val="minor"/>
      </rPr>
      <t xml:space="preserve">AUTOMAT DO PIECZĄTKI COLOP C40 </t>
    </r>
    <r>
      <rPr>
        <sz val="11"/>
        <rFont val="Calibri"/>
        <family val="2"/>
        <charset val="238"/>
        <scheme val="minor"/>
      </rPr>
      <t xml:space="preserve">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tuszukjąca, kolor tuszu niebieski, wymiar (+/- 1 mm) 59mm na 23mm,kolor obudowy niebieski
</t>
    </r>
  </si>
  <si>
    <r>
      <rPr>
        <b/>
        <sz val="11"/>
        <rFont val="Calibri"/>
        <family val="2"/>
        <charset val="238"/>
        <scheme val="minor"/>
      </rPr>
      <t>AUTOMAT DO PIECZĄTKI COLOP R40</t>
    </r>
    <r>
      <rPr>
        <sz val="11"/>
        <rFont val="Calibri"/>
        <family val="2"/>
        <charset val="238"/>
        <scheme val="minor"/>
      </rPr>
      <t xml:space="preserve"> 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tuszująca, kolor tuszu niebieski,kolr obudowy czarny , niebieski, średnica odbicia (+/- 1 mm) 40 mm
</t>
    </r>
  </si>
  <si>
    <r>
      <rPr>
        <b/>
        <sz val="11"/>
        <color theme="1"/>
        <rFont val="Calibri"/>
        <family val="2"/>
        <charset val="238"/>
        <scheme val="minor"/>
      </rPr>
      <t xml:space="preserve">Taśemka bawelniana TB5 </t>
    </r>
    <r>
      <rPr>
        <sz val="11"/>
        <color theme="1"/>
        <rFont val="Calibri"/>
        <family val="2"/>
        <charset val="238"/>
        <scheme val="minor"/>
      </rPr>
      <t>- lub równoważny - 100% celulozy bawełnianej, - kolor biały, - pH 7.0, - splot jodełkowy, - długośc nawoju ok 500 mb, - szerokość 4-6 mm</t>
    </r>
  </si>
  <si>
    <r>
      <rPr>
        <b/>
        <sz val="11"/>
        <color theme="1"/>
        <rFont val="Calibri"/>
        <family val="2"/>
        <charset val="238"/>
        <scheme val="minor"/>
      </rPr>
      <t xml:space="preserve">Tektura introligatorska </t>
    </r>
    <r>
      <rPr>
        <sz val="11"/>
        <color theme="1"/>
        <rFont val="Calibri"/>
        <family val="2"/>
        <charset val="238"/>
        <scheme val="minor"/>
      </rPr>
      <t>0.5-1,00 mm arkusz 700x1000 mm</t>
    </r>
  </si>
  <si>
    <r>
      <rPr>
        <b/>
        <sz val="11"/>
        <rFont val="Calibri"/>
        <family val="2"/>
        <charset val="238"/>
        <scheme val="minor"/>
      </rPr>
      <t xml:space="preserve">MARKERY DO TABLIC SUCHOŚCIERALNYCH Z GĄBKĄ. </t>
    </r>
    <r>
      <rPr>
        <sz val="11"/>
        <rFont val="Calibri"/>
        <family val="2"/>
        <charset val="238"/>
        <scheme val="minor"/>
      </rPr>
      <t xml:space="preserve">Model </t>
    </r>
    <r>
      <rPr>
        <sz val="11"/>
        <color rgb="FF00B050"/>
        <rFont val="Calibri"/>
        <family val="2"/>
        <charset val="238"/>
        <scheme val="minor"/>
      </rPr>
      <t>PENTEL MWL5S</t>
    </r>
    <r>
      <rPr>
        <sz val="11"/>
        <rFont val="Calibri"/>
        <family val="2"/>
        <charset val="238"/>
        <scheme val="minor"/>
      </rPr>
      <t xml:space="preserve"> lub równoważny. Zakres równoważności:
- okrągła końcówka,
- komplet 4 markerów (czarny, niebieski, czerwony, zielony),
- gąbka magnetyczna,
- zestaw pozostaje na powierzchni tablicy,
- unikalny system dozowania tuszu (tłoczek),
- odporny na wysychanie,
- grubość linii pisania </t>
    </r>
    <r>
      <rPr>
        <sz val="11"/>
        <color rgb="FF00B050"/>
        <rFont val="Calibri"/>
        <family val="2"/>
        <charset val="238"/>
        <scheme val="minor"/>
      </rPr>
      <t>1,1-2,2mm.</t>
    </r>
  </si>
  <si>
    <r>
      <rPr>
        <b/>
        <sz val="11"/>
        <rFont val="Calibri"/>
        <family val="2"/>
        <charset val="238"/>
        <scheme val="minor"/>
      </rPr>
      <t>OŁÓWEK AUTOMATYCZNY.</t>
    </r>
    <r>
      <rPr>
        <sz val="11"/>
        <rFont val="Calibri"/>
        <family val="2"/>
        <charset val="238"/>
        <scheme val="minor"/>
      </rPr>
      <t xml:space="preserve"> Model PENTEL PD305T TECHNICLICK lub równoważny. Zakres równoważności:
- gumowy uchwyt,</t>
    </r>
    <r>
      <rPr>
        <sz val="11"/>
        <rFont val="Calibri"/>
        <family val="2"/>
        <charset val="238"/>
        <scheme val="minor"/>
      </rPr>
      <t xml:space="preserve">
- przezroczysta obudowa, metalowy klips,
- na grafity 0,5 mm,
- kolory obudowy: granatowy, czarny, czerwony.</t>
    </r>
  </si>
  <si>
    <r>
      <rPr>
        <b/>
        <sz val="11"/>
        <rFont val="Calibri"/>
        <family val="2"/>
        <charset val="238"/>
        <scheme val="minor"/>
      </rPr>
      <t xml:space="preserve">OSTRZA WYMIENNE DO NOŻYKA DO KARTONU. </t>
    </r>
    <r>
      <rPr>
        <sz val="11"/>
        <rFont val="Calibri"/>
        <family val="2"/>
        <charset val="238"/>
        <scheme val="minor"/>
      </rPr>
      <t>Wymagane parametry:
- kompatybilne do nożyka z pozycji</t>
    </r>
    <r>
      <rPr>
        <sz val="11"/>
        <color rgb="FF00B050"/>
        <rFont val="Calibri"/>
        <family val="2"/>
        <charset val="238"/>
        <scheme val="minor"/>
      </rPr>
      <t xml:space="preserve"> nr 200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18 mm,
- 5 sztuk w opakowaniu.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</si>
</sst>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3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9C6500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zcionka tekstu podstawowego"/>
      <charset val="238"/>
    </font>
    <font>
      <b/>
      <sz val="6"/>
      <color theme="1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zcionka tekstu podstawowego"/>
      <family val="2"/>
      <charset val="238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zcionka tekstu podstawowego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00B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9" fillId="2" borderId="0" applyNumberFormat="0" applyBorder="0" applyAlignment="0" applyProtection="0"/>
    <xf numFmtId="0" fontId="4" fillId="0" borderId="0"/>
    <xf numFmtId="0" fontId="3" fillId="0" borderId="0"/>
  </cellStyleXfs>
  <cellXfs count="84">
    <xf numFmtId="0" fontId="0" fillId="0" borderId="0" xfId="0"/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left" vertical="top" wrapText="1"/>
    </xf>
    <xf numFmtId="0" fontId="3" fillId="3" borderId="2" xfId="2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4" fillId="3" borderId="1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left" vertical="top" wrapText="1"/>
    </xf>
    <xf numFmtId="0" fontId="16" fillId="3" borderId="1" xfId="2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left" vertical="center" wrapText="1"/>
    </xf>
    <xf numFmtId="2" fontId="16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wrapText="1"/>
    </xf>
    <xf numFmtId="2" fontId="21" fillId="3" borderId="1" xfId="0" applyNumberFormat="1" applyFont="1" applyFill="1" applyBorder="1" applyAlignment="1">
      <alignment wrapText="1"/>
    </xf>
    <xf numFmtId="2" fontId="16" fillId="3" borderId="1" xfId="0" applyNumberFormat="1" applyFont="1" applyFill="1" applyBorder="1" applyAlignment="1">
      <alignment wrapText="1"/>
    </xf>
    <xf numFmtId="1" fontId="6" fillId="3" borderId="1" xfId="0" applyNumberFormat="1" applyFont="1" applyFill="1" applyBorder="1" applyAlignment="1">
      <alignment wrapText="1"/>
    </xf>
    <xf numFmtId="0" fontId="22" fillId="3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5" fillId="3" borderId="1" xfId="2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vertical="center" wrapText="1"/>
    </xf>
    <xf numFmtId="2" fontId="26" fillId="3" borderId="1" xfId="0" applyNumberFormat="1" applyFont="1" applyFill="1" applyBorder="1" applyAlignment="1">
      <alignment vertical="center" wrapText="1"/>
    </xf>
    <xf numFmtId="2" fontId="21" fillId="3" borderId="1" xfId="0" applyNumberFormat="1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top" wrapText="1"/>
    </xf>
    <xf numFmtId="0" fontId="27" fillId="3" borderId="1" xfId="0" applyFont="1" applyFill="1" applyBorder="1" applyAlignment="1">
      <alignment horizontal="left" vertical="top" wrapText="1"/>
    </xf>
    <xf numFmtId="0" fontId="28" fillId="3" borderId="1" xfId="0" applyFont="1" applyFill="1" applyBorder="1" applyAlignment="1">
      <alignment horizontal="left" vertical="top" wrapText="1"/>
    </xf>
    <xf numFmtId="0" fontId="29" fillId="3" borderId="1" xfId="0" applyFont="1" applyFill="1" applyBorder="1" applyAlignment="1">
      <alignment horizontal="left" vertical="top" wrapText="1"/>
    </xf>
    <xf numFmtId="0" fontId="20" fillId="3" borderId="1" xfId="0" applyFont="1" applyFill="1" applyBorder="1" applyAlignment="1">
      <alignment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left" vertical="top" wrapText="1"/>
    </xf>
    <xf numFmtId="0" fontId="30" fillId="3" borderId="1" xfId="0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2" fontId="31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top" wrapText="1"/>
    </xf>
    <xf numFmtId="0" fontId="33" fillId="3" borderId="1" xfId="2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5" fillId="3" borderId="1" xfId="0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2" fontId="36" fillId="3" borderId="1" xfId="0" applyNumberFormat="1" applyFont="1" applyFill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wrapText="1"/>
    </xf>
    <xf numFmtId="0" fontId="0" fillId="3" borderId="0" xfId="0" applyFill="1"/>
    <xf numFmtId="0" fontId="17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3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" fontId="17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0" fontId="7" fillId="3" borderId="1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top" wrapText="1"/>
    </xf>
    <xf numFmtId="0" fontId="8" fillId="3" borderId="1" xfId="1" applyFont="1" applyFill="1" applyBorder="1" applyAlignment="1">
      <alignment horizontal="left" vertical="top" wrapText="1"/>
    </xf>
    <xf numFmtId="1" fontId="8" fillId="3" borderId="1" xfId="2" applyNumberFormat="1" applyFont="1" applyFill="1" applyBorder="1" applyAlignment="1">
      <alignment horizontal="center" vertical="top" wrapText="1"/>
    </xf>
    <xf numFmtId="2" fontId="10" fillId="3" borderId="1" xfId="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</cellXfs>
  <cellStyles count="4">
    <cellStyle name="Neutralny" xfId="1" builtinId="28"/>
    <cellStyle name="Normalny" xfId="0" builtinId="0"/>
    <cellStyle name="Normalny 2" xfId="2" xr:uid="{00000000-0005-0000-0000-000002000000}"/>
    <cellStyle name="Normalny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1"/>
  <sheetViews>
    <sheetView tabSelected="1" topLeftCell="A219" zoomScaleNormal="100" workbookViewId="0">
      <selection activeCell="B219" sqref="B219"/>
    </sheetView>
  </sheetViews>
  <sheetFormatPr defaultRowHeight="15"/>
  <cols>
    <col min="1" max="1" width="5.75" style="24" customWidth="1"/>
    <col min="2" max="2" width="48.875" style="25" customWidth="1"/>
    <col min="3" max="3" width="4.125" style="26" customWidth="1"/>
    <col min="4" max="4" width="6.25" style="26" customWidth="1"/>
    <col min="5" max="5" width="12.75" style="34" customWidth="1"/>
    <col min="6" max="6" width="22" style="35" customWidth="1"/>
    <col min="7" max="7" width="9" style="72"/>
    <col min="8" max="16384" width="9" style="68"/>
  </cols>
  <sheetData>
    <row r="1" spans="1:7" ht="14.25" customHeight="1">
      <c r="A1" s="77" t="s">
        <v>899</v>
      </c>
      <c r="B1" s="77"/>
      <c r="C1" s="77"/>
      <c r="D1" s="77"/>
      <c r="E1" s="77"/>
      <c r="F1" s="77"/>
      <c r="G1" s="77"/>
    </row>
    <row r="2" spans="1:7" ht="14.25" customHeight="1">
      <c r="A2" s="77"/>
      <c r="B2" s="77"/>
      <c r="C2" s="77"/>
      <c r="D2" s="77"/>
      <c r="E2" s="77"/>
      <c r="F2" s="77"/>
      <c r="G2" s="77"/>
    </row>
    <row r="3" spans="1:7" ht="14.25" customHeight="1">
      <c r="A3" s="77" t="s">
        <v>0</v>
      </c>
      <c r="B3" s="77"/>
      <c r="C3" s="77"/>
      <c r="D3" s="77"/>
      <c r="E3" s="77"/>
      <c r="F3" s="77"/>
      <c r="G3" s="77"/>
    </row>
    <row r="4" spans="1:7" ht="21" customHeight="1">
      <c r="A4" s="77" t="s">
        <v>1</v>
      </c>
      <c r="B4" s="77"/>
      <c r="C4" s="77"/>
      <c r="D4" s="77"/>
      <c r="E4" s="77"/>
      <c r="F4" s="77"/>
      <c r="G4" s="77"/>
    </row>
    <row r="5" spans="1:7" ht="14.25">
      <c r="A5" s="78" t="s">
        <v>2</v>
      </c>
      <c r="B5" s="79" t="s">
        <v>3</v>
      </c>
      <c r="C5" s="78" t="s">
        <v>4</v>
      </c>
      <c r="D5" s="78" t="s">
        <v>5</v>
      </c>
      <c r="E5" s="80" t="s">
        <v>6</v>
      </c>
      <c r="F5" s="81" t="s">
        <v>7</v>
      </c>
      <c r="G5" s="82" t="s">
        <v>8</v>
      </c>
    </row>
    <row r="6" spans="1:7" ht="14.25">
      <c r="A6" s="78"/>
      <c r="B6" s="79"/>
      <c r="C6" s="78"/>
      <c r="D6" s="78"/>
      <c r="E6" s="80"/>
      <c r="F6" s="81"/>
      <c r="G6" s="82"/>
    </row>
    <row r="7" spans="1:7" ht="14.25">
      <c r="A7" s="1">
        <v>1</v>
      </c>
      <c r="B7" s="2">
        <v>2</v>
      </c>
      <c r="C7" s="1">
        <v>3</v>
      </c>
      <c r="D7" s="1">
        <v>4</v>
      </c>
      <c r="E7" s="3" t="s">
        <v>9</v>
      </c>
      <c r="F7" s="4" t="s">
        <v>10</v>
      </c>
      <c r="G7" s="4" t="s">
        <v>11</v>
      </c>
    </row>
    <row r="8" spans="1:7" ht="90">
      <c r="A8" s="5" t="s">
        <v>12</v>
      </c>
      <c r="B8" s="6" t="s">
        <v>13</v>
      </c>
      <c r="C8" s="7" t="s">
        <v>14</v>
      </c>
      <c r="D8" s="8">
        <v>87</v>
      </c>
      <c r="E8" s="9"/>
      <c r="F8" s="10"/>
      <c r="G8" s="75">
        <f>D8</f>
        <v>87</v>
      </c>
    </row>
    <row r="9" spans="1:7" ht="60">
      <c r="A9" s="11" t="s">
        <v>15</v>
      </c>
      <c r="B9" s="12" t="s">
        <v>16</v>
      </c>
      <c r="C9" s="13" t="s">
        <v>14</v>
      </c>
      <c r="D9" s="14">
        <v>17</v>
      </c>
      <c r="E9" s="9"/>
      <c r="F9" s="10"/>
      <c r="G9" s="75">
        <f t="shared" ref="G9:G72" si="0">D9</f>
        <v>17</v>
      </c>
    </row>
    <row r="10" spans="1:7" ht="60">
      <c r="A10" s="11" t="s">
        <v>17</v>
      </c>
      <c r="B10" s="12" t="s">
        <v>18</v>
      </c>
      <c r="C10" s="13" t="s">
        <v>14</v>
      </c>
      <c r="D10" s="14">
        <v>25</v>
      </c>
      <c r="E10" s="9"/>
      <c r="F10" s="10"/>
      <c r="G10" s="75">
        <f t="shared" si="0"/>
        <v>25</v>
      </c>
    </row>
    <row r="11" spans="1:7" ht="30">
      <c r="A11" s="11" t="s">
        <v>19</v>
      </c>
      <c r="B11" s="16" t="s">
        <v>20</v>
      </c>
      <c r="C11" s="13" t="s">
        <v>14</v>
      </c>
      <c r="D11" s="14">
        <v>35</v>
      </c>
      <c r="E11" s="9"/>
      <c r="F11" s="10"/>
      <c r="G11" s="75">
        <f t="shared" si="0"/>
        <v>35</v>
      </c>
    </row>
    <row r="12" spans="1:7" ht="30">
      <c r="A12" s="11" t="s">
        <v>9</v>
      </c>
      <c r="B12" s="16" t="s">
        <v>21</v>
      </c>
      <c r="C12" s="13" t="s">
        <v>14</v>
      </c>
      <c r="D12" s="14">
        <v>24</v>
      </c>
      <c r="E12" s="9"/>
      <c r="F12" s="10"/>
      <c r="G12" s="75">
        <f t="shared" si="0"/>
        <v>24</v>
      </c>
    </row>
    <row r="13" spans="1:7" ht="45">
      <c r="A13" s="11" t="s">
        <v>10</v>
      </c>
      <c r="B13" s="12" t="s">
        <v>22</v>
      </c>
      <c r="C13" s="13" t="s">
        <v>14</v>
      </c>
      <c r="D13" s="14">
        <v>103</v>
      </c>
      <c r="E13" s="9"/>
      <c r="F13" s="10"/>
      <c r="G13" s="75">
        <f t="shared" si="0"/>
        <v>103</v>
      </c>
    </row>
    <row r="14" spans="1:7" ht="45">
      <c r="A14" s="11" t="s">
        <v>11</v>
      </c>
      <c r="B14" s="12" t="s">
        <v>23</v>
      </c>
      <c r="C14" s="13" t="s">
        <v>14</v>
      </c>
      <c r="D14" s="14">
        <v>204</v>
      </c>
      <c r="E14" s="9"/>
      <c r="F14" s="10"/>
      <c r="G14" s="75">
        <f t="shared" si="0"/>
        <v>204</v>
      </c>
    </row>
    <row r="15" spans="1:7" ht="45">
      <c r="A15" s="11" t="s">
        <v>24</v>
      </c>
      <c r="B15" s="12" t="s">
        <v>25</v>
      </c>
      <c r="C15" s="13" t="s">
        <v>14</v>
      </c>
      <c r="D15" s="14">
        <v>338</v>
      </c>
      <c r="E15" s="9"/>
      <c r="F15" s="10"/>
      <c r="G15" s="75">
        <f t="shared" si="0"/>
        <v>338</v>
      </c>
    </row>
    <row r="16" spans="1:7" ht="45">
      <c r="A16" s="11" t="s">
        <v>26</v>
      </c>
      <c r="B16" s="12" t="s">
        <v>27</v>
      </c>
      <c r="C16" s="13" t="s">
        <v>14</v>
      </c>
      <c r="D16" s="14">
        <v>490</v>
      </c>
      <c r="E16" s="9"/>
      <c r="F16" s="10"/>
      <c r="G16" s="75">
        <f t="shared" si="0"/>
        <v>490</v>
      </c>
    </row>
    <row r="17" spans="1:7" ht="60">
      <c r="A17" s="11" t="s">
        <v>28</v>
      </c>
      <c r="B17" s="12" t="s">
        <v>29</v>
      </c>
      <c r="C17" s="13" t="s">
        <v>14</v>
      </c>
      <c r="D17" s="14">
        <v>95</v>
      </c>
      <c r="E17" s="9"/>
      <c r="F17" s="10"/>
      <c r="G17" s="75">
        <f t="shared" si="0"/>
        <v>95</v>
      </c>
    </row>
    <row r="18" spans="1:7" ht="60">
      <c r="A18" s="11" t="s">
        <v>30</v>
      </c>
      <c r="B18" s="12" t="s">
        <v>31</v>
      </c>
      <c r="C18" s="13" t="s">
        <v>14</v>
      </c>
      <c r="D18" s="14">
        <v>32</v>
      </c>
      <c r="E18" s="9"/>
      <c r="F18" s="10"/>
      <c r="G18" s="75">
        <f t="shared" si="0"/>
        <v>32</v>
      </c>
    </row>
    <row r="19" spans="1:7" ht="60">
      <c r="A19" s="11" t="s">
        <v>32</v>
      </c>
      <c r="B19" s="12" t="s">
        <v>33</v>
      </c>
      <c r="C19" s="13" t="s">
        <v>14</v>
      </c>
      <c r="D19" s="14">
        <v>21</v>
      </c>
      <c r="E19" s="9"/>
      <c r="F19" s="10"/>
      <c r="G19" s="75">
        <f t="shared" si="0"/>
        <v>21</v>
      </c>
    </row>
    <row r="20" spans="1:7" ht="60">
      <c r="A20" s="11" t="s">
        <v>34</v>
      </c>
      <c r="B20" s="12" t="s">
        <v>35</v>
      </c>
      <c r="C20" s="13" t="s">
        <v>14</v>
      </c>
      <c r="D20" s="14">
        <v>110</v>
      </c>
      <c r="E20" s="9"/>
      <c r="F20" s="10"/>
      <c r="G20" s="75">
        <f t="shared" si="0"/>
        <v>110</v>
      </c>
    </row>
    <row r="21" spans="1:7" ht="90">
      <c r="A21" s="11" t="s">
        <v>36</v>
      </c>
      <c r="B21" s="17" t="s">
        <v>37</v>
      </c>
      <c r="C21" s="18" t="s">
        <v>14</v>
      </c>
      <c r="D21" s="14">
        <v>148</v>
      </c>
      <c r="E21" s="9"/>
      <c r="F21" s="10"/>
      <c r="G21" s="75">
        <f t="shared" si="0"/>
        <v>148</v>
      </c>
    </row>
    <row r="22" spans="1:7" ht="90">
      <c r="A22" s="11" t="s">
        <v>38</v>
      </c>
      <c r="B22" s="12" t="s">
        <v>39</v>
      </c>
      <c r="C22" s="18" t="s">
        <v>14</v>
      </c>
      <c r="D22" s="14">
        <v>182</v>
      </c>
      <c r="E22" s="9"/>
      <c r="F22" s="10"/>
      <c r="G22" s="75">
        <f t="shared" si="0"/>
        <v>182</v>
      </c>
    </row>
    <row r="23" spans="1:7" ht="90">
      <c r="A23" s="11" t="s">
        <v>40</v>
      </c>
      <c r="B23" s="12" t="s">
        <v>41</v>
      </c>
      <c r="C23" s="18" t="s">
        <v>14</v>
      </c>
      <c r="D23" s="14">
        <v>162</v>
      </c>
      <c r="E23" s="9"/>
      <c r="F23" s="10"/>
      <c r="G23" s="75">
        <f t="shared" si="0"/>
        <v>162</v>
      </c>
    </row>
    <row r="24" spans="1:7" ht="90">
      <c r="A24" s="11" t="s">
        <v>42</v>
      </c>
      <c r="B24" s="12" t="s">
        <v>43</v>
      </c>
      <c r="C24" s="18" t="s">
        <v>14</v>
      </c>
      <c r="D24" s="14">
        <v>130</v>
      </c>
      <c r="E24" s="9"/>
      <c r="F24" s="10"/>
      <c r="G24" s="75">
        <f t="shared" si="0"/>
        <v>130</v>
      </c>
    </row>
    <row r="25" spans="1:7" ht="90">
      <c r="A25" s="11" t="s">
        <v>44</v>
      </c>
      <c r="B25" s="12" t="s">
        <v>45</v>
      </c>
      <c r="C25" s="18" t="s">
        <v>14</v>
      </c>
      <c r="D25" s="14">
        <v>96</v>
      </c>
      <c r="E25" s="9"/>
      <c r="F25" s="10"/>
      <c r="G25" s="75">
        <f t="shared" si="0"/>
        <v>96</v>
      </c>
    </row>
    <row r="26" spans="1:7" ht="105">
      <c r="A26" s="11" t="s">
        <v>46</v>
      </c>
      <c r="B26" s="12" t="s">
        <v>47</v>
      </c>
      <c r="C26" s="13" t="s">
        <v>48</v>
      </c>
      <c r="D26" s="14">
        <v>111</v>
      </c>
      <c r="E26" s="9"/>
      <c r="F26" s="10"/>
      <c r="G26" s="75">
        <f t="shared" si="0"/>
        <v>111</v>
      </c>
    </row>
    <row r="27" spans="1:7" ht="60">
      <c r="A27" s="11" t="s">
        <v>49</v>
      </c>
      <c r="B27" s="12" t="s">
        <v>50</v>
      </c>
      <c r="C27" s="13" t="s">
        <v>51</v>
      </c>
      <c r="D27" s="14">
        <v>48</v>
      </c>
      <c r="E27" s="9"/>
      <c r="F27" s="10"/>
      <c r="G27" s="75">
        <f t="shared" si="0"/>
        <v>48</v>
      </c>
    </row>
    <row r="28" spans="1:7" ht="90">
      <c r="A28" s="11" t="s">
        <v>52</v>
      </c>
      <c r="B28" s="12" t="s">
        <v>53</v>
      </c>
      <c r="C28" s="13" t="s">
        <v>14</v>
      </c>
      <c r="D28" s="14">
        <v>4</v>
      </c>
      <c r="E28" s="9"/>
      <c r="F28" s="10"/>
      <c r="G28" s="75">
        <f t="shared" si="0"/>
        <v>4</v>
      </c>
    </row>
    <row r="29" spans="1:7" ht="135">
      <c r="A29" s="11" t="s">
        <v>54</v>
      </c>
      <c r="B29" s="19" t="s">
        <v>55</v>
      </c>
      <c r="C29" s="20" t="s">
        <v>14</v>
      </c>
      <c r="D29" s="14">
        <v>215</v>
      </c>
      <c r="E29" s="9"/>
      <c r="F29" s="10"/>
      <c r="G29" s="75">
        <f t="shared" si="0"/>
        <v>215</v>
      </c>
    </row>
    <row r="30" spans="1:7" ht="150">
      <c r="A30" s="11" t="s">
        <v>56</v>
      </c>
      <c r="B30" s="12" t="s">
        <v>57</v>
      </c>
      <c r="C30" s="13" t="s">
        <v>14</v>
      </c>
      <c r="D30" s="14">
        <v>240</v>
      </c>
      <c r="E30" s="9"/>
      <c r="F30" s="10"/>
      <c r="G30" s="75">
        <f t="shared" si="0"/>
        <v>240</v>
      </c>
    </row>
    <row r="31" spans="1:7" ht="90">
      <c r="A31" s="11" t="s">
        <v>58</v>
      </c>
      <c r="B31" s="12" t="s">
        <v>59</v>
      </c>
      <c r="C31" s="13" t="s">
        <v>14</v>
      </c>
      <c r="D31" s="14">
        <v>281</v>
      </c>
      <c r="E31" s="9"/>
      <c r="F31" s="10"/>
      <c r="G31" s="75">
        <f t="shared" si="0"/>
        <v>281</v>
      </c>
    </row>
    <row r="32" spans="1:7" ht="90">
      <c r="A32" s="11" t="s">
        <v>60</v>
      </c>
      <c r="B32" s="17" t="s">
        <v>61</v>
      </c>
      <c r="C32" s="13" t="s">
        <v>14</v>
      </c>
      <c r="D32" s="14">
        <v>47</v>
      </c>
      <c r="E32" s="9"/>
      <c r="F32" s="10"/>
      <c r="G32" s="75">
        <f t="shared" si="0"/>
        <v>47</v>
      </c>
    </row>
    <row r="33" spans="1:7" ht="60">
      <c r="A33" s="11" t="s">
        <v>62</v>
      </c>
      <c r="B33" s="12" t="s">
        <v>63</v>
      </c>
      <c r="C33" s="13" t="s">
        <v>14</v>
      </c>
      <c r="D33" s="14">
        <v>174</v>
      </c>
      <c r="E33" s="9"/>
      <c r="F33" s="10"/>
      <c r="G33" s="75">
        <f t="shared" si="0"/>
        <v>174</v>
      </c>
    </row>
    <row r="34" spans="1:7" ht="105">
      <c r="A34" s="11" t="s">
        <v>64</v>
      </c>
      <c r="B34" s="12" t="s">
        <v>65</v>
      </c>
      <c r="C34" s="13" t="s">
        <v>14</v>
      </c>
      <c r="D34" s="14">
        <v>862</v>
      </c>
      <c r="E34" s="9"/>
      <c r="F34" s="10"/>
      <c r="G34" s="75">
        <f t="shared" si="0"/>
        <v>862</v>
      </c>
    </row>
    <row r="35" spans="1:7" ht="105">
      <c r="A35" s="11" t="s">
        <v>66</v>
      </c>
      <c r="B35" s="12" t="s">
        <v>67</v>
      </c>
      <c r="C35" s="13" t="s">
        <v>14</v>
      </c>
      <c r="D35" s="14">
        <v>2959</v>
      </c>
      <c r="E35" s="9"/>
      <c r="F35" s="10"/>
      <c r="G35" s="75">
        <f t="shared" si="0"/>
        <v>2959</v>
      </c>
    </row>
    <row r="36" spans="1:7" ht="120">
      <c r="A36" s="11" t="s">
        <v>68</v>
      </c>
      <c r="B36" s="12" t="s">
        <v>911</v>
      </c>
      <c r="C36" s="13" t="s">
        <v>14</v>
      </c>
      <c r="D36" s="14">
        <v>24</v>
      </c>
      <c r="E36" s="9"/>
      <c r="F36" s="10"/>
      <c r="G36" s="75">
        <f t="shared" si="0"/>
        <v>24</v>
      </c>
    </row>
    <row r="37" spans="1:7" ht="120">
      <c r="A37" s="11" t="s">
        <v>69</v>
      </c>
      <c r="B37" s="12" t="s">
        <v>912</v>
      </c>
      <c r="C37" s="13" t="s">
        <v>14</v>
      </c>
      <c r="D37" s="14">
        <v>120</v>
      </c>
      <c r="E37" s="9"/>
      <c r="F37" s="10"/>
      <c r="G37" s="75">
        <f t="shared" si="0"/>
        <v>120</v>
      </c>
    </row>
    <row r="38" spans="1:7" ht="75">
      <c r="A38" s="11" t="s">
        <v>70</v>
      </c>
      <c r="B38" s="12" t="s">
        <v>71</v>
      </c>
      <c r="C38" s="20" t="s">
        <v>14</v>
      </c>
      <c r="D38" s="14">
        <v>1729</v>
      </c>
      <c r="E38" s="9"/>
      <c r="F38" s="10"/>
      <c r="G38" s="75">
        <f t="shared" si="0"/>
        <v>1729</v>
      </c>
    </row>
    <row r="39" spans="1:7" ht="75">
      <c r="A39" s="11" t="s">
        <v>72</v>
      </c>
      <c r="B39" s="12" t="s">
        <v>73</v>
      </c>
      <c r="C39" s="13" t="s">
        <v>14</v>
      </c>
      <c r="D39" s="14">
        <v>5046</v>
      </c>
      <c r="E39" s="9"/>
      <c r="F39" s="10"/>
      <c r="G39" s="75">
        <f t="shared" si="0"/>
        <v>5046</v>
      </c>
    </row>
    <row r="40" spans="1:7" ht="120">
      <c r="A40" s="11" t="s">
        <v>74</v>
      </c>
      <c r="B40" s="12" t="s">
        <v>75</v>
      </c>
      <c r="C40" s="13" t="s">
        <v>14</v>
      </c>
      <c r="D40" s="14">
        <v>140</v>
      </c>
      <c r="E40" s="9"/>
      <c r="F40" s="10"/>
      <c r="G40" s="75">
        <f t="shared" si="0"/>
        <v>140</v>
      </c>
    </row>
    <row r="41" spans="1:7" ht="105">
      <c r="A41" s="11" t="s">
        <v>76</v>
      </c>
      <c r="B41" s="12" t="s">
        <v>77</v>
      </c>
      <c r="C41" s="13" t="s">
        <v>14</v>
      </c>
      <c r="D41" s="14">
        <v>253</v>
      </c>
      <c r="E41" s="9"/>
      <c r="F41" s="10"/>
      <c r="G41" s="75">
        <f t="shared" si="0"/>
        <v>253</v>
      </c>
    </row>
    <row r="42" spans="1:7" ht="105">
      <c r="A42" s="11" t="s">
        <v>78</v>
      </c>
      <c r="B42" s="12" t="s">
        <v>79</v>
      </c>
      <c r="C42" s="13" t="s">
        <v>14</v>
      </c>
      <c r="D42" s="14">
        <v>571</v>
      </c>
      <c r="E42" s="9"/>
      <c r="F42" s="10"/>
      <c r="G42" s="75">
        <f t="shared" si="0"/>
        <v>571</v>
      </c>
    </row>
    <row r="43" spans="1:7" ht="105">
      <c r="A43" s="11" t="s">
        <v>80</v>
      </c>
      <c r="B43" s="12" t="s">
        <v>81</v>
      </c>
      <c r="C43" s="13" t="s">
        <v>82</v>
      </c>
      <c r="D43" s="14">
        <v>62</v>
      </c>
      <c r="E43" s="9"/>
      <c r="F43" s="10"/>
      <c r="G43" s="75">
        <f t="shared" si="0"/>
        <v>62</v>
      </c>
    </row>
    <row r="44" spans="1:7" ht="45">
      <c r="A44" s="11" t="s">
        <v>83</v>
      </c>
      <c r="B44" s="12" t="s">
        <v>84</v>
      </c>
      <c r="C44" s="13" t="s">
        <v>14</v>
      </c>
      <c r="D44" s="14">
        <v>14</v>
      </c>
      <c r="E44" s="9"/>
      <c r="F44" s="10"/>
      <c r="G44" s="75">
        <f t="shared" si="0"/>
        <v>14</v>
      </c>
    </row>
    <row r="45" spans="1:7" ht="45">
      <c r="A45" s="11" t="s">
        <v>85</v>
      </c>
      <c r="B45" s="12" t="s">
        <v>86</v>
      </c>
      <c r="C45" s="13" t="s">
        <v>14</v>
      </c>
      <c r="D45" s="14">
        <v>17</v>
      </c>
      <c r="E45" s="9"/>
      <c r="F45" s="10"/>
      <c r="G45" s="75">
        <f t="shared" si="0"/>
        <v>17</v>
      </c>
    </row>
    <row r="46" spans="1:7" ht="135">
      <c r="A46" s="11" t="s">
        <v>87</v>
      </c>
      <c r="B46" s="12" t="s">
        <v>88</v>
      </c>
      <c r="C46" s="13" t="s">
        <v>14</v>
      </c>
      <c r="D46" s="14">
        <v>3</v>
      </c>
      <c r="E46" s="9"/>
      <c r="F46" s="10"/>
      <c r="G46" s="75">
        <f t="shared" si="0"/>
        <v>3</v>
      </c>
    </row>
    <row r="47" spans="1:7" ht="105">
      <c r="A47" s="11" t="s">
        <v>89</v>
      </c>
      <c r="B47" s="12" t="s">
        <v>90</v>
      </c>
      <c r="C47" s="20" t="s">
        <v>14</v>
      </c>
      <c r="D47" s="14">
        <v>10</v>
      </c>
      <c r="E47" s="9"/>
      <c r="F47" s="10"/>
      <c r="G47" s="75">
        <f t="shared" si="0"/>
        <v>10</v>
      </c>
    </row>
    <row r="48" spans="1:7" ht="120">
      <c r="A48" s="11" t="s">
        <v>91</v>
      </c>
      <c r="B48" s="12" t="s">
        <v>92</v>
      </c>
      <c r="C48" s="13" t="s">
        <v>14</v>
      </c>
      <c r="D48" s="14">
        <v>0</v>
      </c>
      <c r="E48" s="9"/>
      <c r="F48" s="10"/>
      <c r="G48" s="75">
        <f t="shared" si="0"/>
        <v>0</v>
      </c>
    </row>
    <row r="49" spans="1:7" ht="90">
      <c r="A49" s="11" t="s">
        <v>93</v>
      </c>
      <c r="B49" s="12" t="s">
        <v>94</v>
      </c>
      <c r="C49" s="13" t="s">
        <v>14</v>
      </c>
      <c r="D49" s="14">
        <v>147</v>
      </c>
      <c r="E49" s="9"/>
      <c r="F49" s="10"/>
      <c r="G49" s="75">
        <f t="shared" si="0"/>
        <v>147</v>
      </c>
    </row>
    <row r="50" spans="1:7" ht="60">
      <c r="A50" s="11" t="s">
        <v>95</v>
      </c>
      <c r="B50" s="12" t="s">
        <v>96</v>
      </c>
      <c r="C50" s="13" t="s">
        <v>14</v>
      </c>
      <c r="D50" s="14">
        <v>20</v>
      </c>
      <c r="E50" s="9"/>
      <c r="F50" s="10"/>
      <c r="G50" s="75">
        <f t="shared" si="0"/>
        <v>20</v>
      </c>
    </row>
    <row r="51" spans="1:7" ht="60">
      <c r="A51" s="11" t="s">
        <v>97</v>
      </c>
      <c r="B51" s="19" t="s">
        <v>98</v>
      </c>
      <c r="C51" s="20" t="s">
        <v>82</v>
      </c>
      <c r="D51" s="14">
        <v>61</v>
      </c>
      <c r="E51" s="9"/>
      <c r="F51" s="10"/>
      <c r="G51" s="75">
        <f t="shared" si="0"/>
        <v>61</v>
      </c>
    </row>
    <row r="52" spans="1:7" ht="60">
      <c r="A52" s="11" t="s">
        <v>99</v>
      </c>
      <c r="B52" s="19" t="s">
        <v>100</v>
      </c>
      <c r="C52" s="20" t="s">
        <v>82</v>
      </c>
      <c r="D52" s="14">
        <v>88</v>
      </c>
      <c r="E52" s="9"/>
      <c r="F52" s="10"/>
      <c r="G52" s="75">
        <f t="shared" si="0"/>
        <v>88</v>
      </c>
    </row>
    <row r="53" spans="1:7" ht="30">
      <c r="A53" s="11" t="s">
        <v>101</v>
      </c>
      <c r="B53" s="12" t="s">
        <v>102</v>
      </c>
      <c r="C53" s="13" t="s">
        <v>82</v>
      </c>
      <c r="D53" s="14">
        <v>42</v>
      </c>
      <c r="E53" s="9"/>
      <c r="F53" s="10"/>
      <c r="G53" s="75">
        <f t="shared" si="0"/>
        <v>42</v>
      </c>
    </row>
    <row r="54" spans="1:7" ht="150">
      <c r="A54" s="11" t="s">
        <v>103</v>
      </c>
      <c r="B54" s="19" t="s">
        <v>104</v>
      </c>
      <c r="C54" s="13" t="s">
        <v>48</v>
      </c>
      <c r="D54" s="14">
        <v>77</v>
      </c>
      <c r="E54" s="9"/>
      <c r="F54" s="10"/>
      <c r="G54" s="75">
        <f t="shared" si="0"/>
        <v>77</v>
      </c>
    </row>
    <row r="55" spans="1:7" ht="135">
      <c r="A55" s="11" t="s">
        <v>105</v>
      </c>
      <c r="B55" s="12" t="s">
        <v>106</v>
      </c>
      <c r="C55" s="13" t="s">
        <v>14</v>
      </c>
      <c r="D55" s="14">
        <v>2</v>
      </c>
      <c r="E55" s="9"/>
      <c r="F55" s="10"/>
      <c r="G55" s="75">
        <f t="shared" si="0"/>
        <v>2</v>
      </c>
    </row>
    <row r="56" spans="1:7" ht="75">
      <c r="A56" s="11" t="s">
        <v>107</v>
      </c>
      <c r="B56" s="12" t="s">
        <v>108</v>
      </c>
      <c r="C56" s="20" t="s">
        <v>82</v>
      </c>
      <c r="D56" s="14">
        <v>52</v>
      </c>
      <c r="E56" s="9"/>
      <c r="F56" s="10"/>
      <c r="G56" s="75">
        <f t="shared" si="0"/>
        <v>52</v>
      </c>
    </row>
    <row r="57" spans="1:7" ht="75">
      <c r="A57" s="11" t="s">
        <v>109</v>
      </c>
      <c r="B57" s="12" t="s">
        <v>110</v>
      </c>
      <c r="C57" s="13" t="s">
        <v>82</v>
      </c>
      <c r="D57" s="14">
        <v>248</v>
      </c>
      <c r="E57" s="9"/>
      <c r="F57" s="10"/>
      <c r="G57" s="75">
        <f t="shared" si="0"/>
        <v>248</v>
      </c>
    </row>
    <row r="58" spans="1:7" ht="75">
      <c r="A58" s="11" t="s">
        <v>111</v>
      </c>
      <c r="B58" s="12" t="s">
        <v>112</v>
      </c>
      <c r="C58" s="13" t="s">
        <v>82</v>
      </c>
      <c r="D58" s="14">
        <v>36</v>
      </c>
      <c r="E58" s="9"/>
      <c r="F58" s="10"/>
      <c r="G58" s="75">
        <f t="shared" si="0"/>
        <v>36</v>
      </c>
    </row>
    <row r="59" spans="1:7" ht="75">
      <c r="A59" s="11" t="s">
        <v>113</v>
      </c>
      <c r="B59" s="12" t="s">
        <v>114</v>
      </c>
      <c r="C59" s="13" t="s">
        <v>82</v>
      </c>
      <c r="D59" s="14">
        <v>8</v>
      </c>
      <c r="E59" s="9"/>
      <c r="F59" s="10"/>
      <c r="G59" s="75">
        <f t="shared" si="0"/>
        <v>8</v>
      </c>
    </row>
    <row r="60" spans="1:7" ht="75">
      <c r="A60" s="11" t="s">
        <v>115</v>
      </c>
      <c r="B60" s="12" t="s">
        <v>116</v>
      </c>
      <c r="C60" s="13" t="s">
        <v>82</v>
      </c>
      <c r="D60" s="14">
        <v>2</v>
      </c>
      <c r="E60" s="9"/>
      <c r="F60" s="10"/>
      <c r="G60" s="75">
        <f t="shared" si="0"/>
        <v>2</v>
      </c>
    </row>
    <row r="61" spans="1:7" ht="75">
      <c r="A61" s="11" t="s">
        <v>117</v>
      </c>
      <c r="B61" s="12" t="s">
        <v>118</v>
      </c>
      <c r="C61" s="13" t="s">
        <v>82</v>
      </c>
      <c r="D61" s="14">
        <v>358</v>
      </c>
      <c r="E61" s="9"/>
      <c r="F61" s="10"/>
      <c r="G61" s="75">
        <f t="shared" si="0"/>
        <v>358</v>
      </c>
    </row>
    <row r="62" spans="1:7" ht="75">
      <c r="A62" s="11" t="s">
        <v>119</v>
      </c>
      <c r="B62" s="19" t="s">
        <v>120</v>
      </c>
      <c r="C62" s="20" t="s">
        <v>82</v>
      </c>
      <c r="D62" s="14">
        <v>46</v>
      </c>
      <c r="E62" s="9"/>
      <c r="F62" s="10"/>
      <c r="G62" s="75">
        <f t="shared" si="0"/>
        <v>46</v>
      </c>
    </row>
    <row r="63" spans="1:7" ht="75">
      <c r="A63" s="11" t="s">
        <v>121</v>
      </c>
      <c r="B63" s="19" t="s">
        <v>122</v>
      </c>
      <c r="C63" s="20" t="s">
        <v>82</v>
      </c>
      <c r="D63" s="14">
        <v>24</v>
      </c>
      <c r="E63" s="9"/>
      <c r="F63" s="10"/>
      <c r="G63" s="75">
        <f t="shared" si="0"/>
        <v>24</v>
      </c>
    </row>
    <row r="64" spans="1:7" ht="75">
      <c r="A64" s="11" t="s">
        <v>123</v>
      </c>
      <c r="B64" s="12" t="s">
        <v>124</v>
      </c>
      <c r="C64" s="13" t="s">
        <v>82</v>
      </c>
      <c r="D64" s="14">
        <v>42</v>
      </c>
      <c r="E64" s="9"/>
      <c r="F64" s="10"/>
      <c r="G64" s="75">
        <f t="shared" si="0"/>
        <v>42</v>
      </c>
    </row>
    <row r="65" spans="1:7" ht="75">
      <c r="A65" s="11" t="s">
        <v>125</v>
      </c>
      <c r="B65" s="19" t="s">
        <v>126</v>
      </c>
      <c r="C65" s="20" t="s">
        <v>82</v>
      </c>
      <c r="D65" s="14">
        <v>30</v>
      </c>
      <c r="E65" s="9"/>
      <c r="F65" s="10"/>
      <c r="G65" s="75">
        <f t="shared" si="0"/>
        <v>30</v>
      </c>
    </row>
    <row r="66" spans="1:7" ht="75">
      <c r="A66" s="11" t="s">
        <v>127</v>
      </c>
      <c r="B66" s="19" t="s">
        <v>128</v>
      </c>
      <c r="C66" s="20" t="s">
        <v>82</v>
      </c>
      <c r="D66" s="14">
        <v>11</v>
      </c>
      <c r="E66" s="9"/>
      <c r="F66" s="10"/>
      <c r="G66" s="75">
        <f t="shared" si="0"/>
        <v>11</v>
      </c>
    </row>
    <row r="67" spans="1:7" ht="75">
      <c r="A67" s="11" t="s">
        <v>129</v>
      </c>
      <c r="B67" s="19" t="s">
        <v>130</v>
      </c>
      <c r="C67" s="20" t="s">
        <v>82</v>
      </c>
      <c r="D67" s="14">
        <v>12</v>
      </c>
      <c r="E67" s="9"/>
      <c r="F67" s="10"/>
      <c r="G67" s="75">
        <f t="shared" si="0"/>
        <v>12</v>
      </c>
    </row>
    <row r="68" spans="1:7" ht="120">
      <c r="A68" s="11" t="s">
        <v>131</v>
      </c>
      <c r="B68" s="19" t="s">
        <v>132</v>
      </c>
      <c r="C68" s="20" t="s">
        <v>133</v>
      </c>
      <c r="D68" s="14">
        <v>24</v>
      </c>
      <c r="E68" s="9"/>
      <c r="F68" s="10"/>
      <c r="G68" s="75">
        <f t="shared" si="0"/>
        <v>24</v>
      </c>
    </row>
    <row r="69" spans="1:7" ht="75">
      <c r="A69" s="11" t="s">
        <v>134</v>
      </c>
      <c r="B69" s="12" t="s">
        <v>135</v>
      </c>
      <c r="C69" s="13" t="s">
        <v>82</v>
      </c>
      <c r="D69" s="14">
        <v>47</v>
      </c>
      <c r="E69" s="9"/>
      <c r="F69" s="10"/>
      <c r="G69" s="75">
        <f t="shared" si="0"/>
        <v>47</v>
      </c>
    </row>
    <row r="70" spans="1:7" ht="120">
      <c r="A70" s="11" t="s">
        <v>136</v>
      </c>
      <c r="B70" s="16" t="s">
        <v>137</v>
      </c>
      <c r="C70" s="13" t="s">
        <v>14</v>
      </c>
      <c r="D70" s="14">
        <v>38</v>
      </c>
      <c r="E70" s="9"/>
      <c r="F70" s="10"/>
      <c r="G70" s="75">
        <f t="shared" si="0"/>
        <v>38</v>
      </c>
    </row>
    <row r="71" spans="1:7" ht="120">
      <c r="A71" s="11" t="s">
        <v>138</v>
      </c>
      <c r="B71" s="12" t="s">
        <v>139</v>
      </c>
      <c r="C71" s="13" t="s">
        <v>133</v>
      </c>
      <c r="D71" s="14">
        <v>468</v>
      </c>
      <c r="E71" s="9"/>
      <c r="F71" s="10"/>
      <c r="G71" s="75">
        <f t="shared" si="0"/>
        <v>468</v>
      </c>
    </row>
    <row r="72" spans="1:7" ht="60">
      <c r="A72" s="11" t="s">
        <v>140</v>
      </c>
      <c r="B72" s="12" t="s">
        <v>141</v>
      </c>
      <c r="C72" s="13" t="s">
        <v>82</v>
      </c>
      <c r="D72" s="14">
        <v>12</v>
      </c>
      <c r="E72" s="9"/>
      <c r="F72" s="10"/>
      <c r="G72" s="75">
        <f t="shared" si="0"/>
        <v>12</v>
      </c>
    </row>
    <row r="73" spans="1:7" ht="105">
      <c r="A73" s="11" t="s">
        <v>142</v>
      </c>
      <c r="B73" s="21" t="s">
        <v>143</v>
      </c>
      <c r="C73" s="20" t="s">
        <v>14</v>
      </c>
      <c r="D73" s="14">
        <v>335</v>
      </c>
      <c r="E73" s="9"/>
      <c r="F73" s="10"/>
      <c r="G73" s="75">
        <f t="shared" ref="G73:G136" si="1">D73</f>
        <v>335</v>
      </c>
    </row>
    <row r="74" spans="1:7" ht="105">
      <c r="A74" s="11" t="s">
        <v>144</v>
      </c>
      <c r="B74" s="21" t="s">
        <v>145</v>
      </c>
      <c r="C74" s="20" t="s">
        <v>14</v>
      </c>
      <c r="D74" s="14">
        <v>351</v>
      </c>
      <c r="E74" s="9"/>
      <c r="F74" s="10"/>
      <c r="G74" s="75">
        <f t="shared" si="1"/>
        <v>351</v>
      </c>
    </row>
    <row r="75" spans="1:7" ht="105">
      <c r="A75" s="11" t="s">
        <v>146</v>
      </c>
      <c r="B75" s="19" t="s">
        <v>147</v>
      </c>
      <c r="C75" s="20" t="s">
        <v>14</v>
      </c>
      <c r="D75" s="14">
        <v>336</v>
      </c>
      <c r="E75" s="9"/>
      <c r="F75" s="10"/>
      <c r="G75" s="75">
        <f t="shared" si="1"/>
        <v>336</v>
      </c>
    </row>
    <row r="76" spans="1:7" ht="105">
      <c r="A76" s="11" t="s">
        <v>148</v>
      </c>
      <c r="B76" s="19" t="s">
        <v>149</v>
      </c>
      <c r="C76" s="20" t="s">
        <v>14</v>
      </c>
      <c r="D76" s="14">
        <v>322</v>
      </c>
      <c r="E76" s="9"/>
      <c r="F76" s="10"/>
      <c r="G76" s="75">
        <f t="shared" si="1"/>
        <v>322</v>
      </c>
    </row>
    <row r="77" spans="1:7" ht="105">
      <c r="A77" s="11" t="s">
        <v>150</v>
      </c>
      <c r="B77" s="19" t="s">
        <v>151</v>
      </c>
      <c r="C77" s="20" t="s">
        <v>14</v>
      </c>
      <c r="D77" s="14">
        <v>290</v>
      </c>
      <c r="E77" s="9"/>
      <c r="F77" s="10"/>
      <c r="G77" s="75">
        <f t="shared" si="1"/>
        <v>290</v>
      </c>
    </row>
    <row r="78" spans="1:7" ht="105">
      <c r="A78" s="11" t="s">
        <v>152</v>
      </c>
      <c r="B78" s="21" t="s">
        <v>153</v>
      </c>
      <c r="C78" s="20" t="s">
        <v>14</v>
      </c>
      <c r="D78" s="14">
        <v>330</v>
      </c>
      <c r="E78" s="9"/>
      <c r="F78" s="10"/>
      <c r="G78" s="75">
        <f t="shared" si="1"/>
        <v>330</v>
      </c>
    </row>
    <row r="79" spans="1:7" ht="105">
      <c r="A79" s="11" t="s">
        <v>154</v>
      </c>
      <c r="B79" s="21" t="s">
        <v>155</v>
      </c>
      <c r="C79" s="20" t="s">
        <v>14</v>
      </c>
      <c r="D79" s="14">
        <v>310</v>
      </c>
      <c r="E79" s="9"/>
      <c r="F79" s="10"/>
      <c r="G79" s="75">
        <f t="shared" si="1"/>
        <v>310</v>
      </c>
    </row>
    <row r="80" spans="1:7" ht="105">
      <c r="A80" s="11" t="s">
        <v>156</v>
      </c>
      <c r="B80" s="12" t="s">
        <v>157</v>
      </c>
      <c r="C80" s="13" t="s">
        <v>48</v>
      </c>
      <c r="D80" s="14">
        <v>174</v>
      </c>
      <c r="E80" s="9"/>
      <c r="F80" s="10"/>
      <c r="G80" s="75">
        <f t="shared" si="1"/>
        <v>174</v>
      </c>
    </row>
    <row r="81" spans="1:7" ht="75">
      <c r="A81" s="11" t="s">
        <v>158</v>
      </c>
      <c r="B81" s="12" t="s">
        <v>159</v>
      </c>
      <c r="C81" s="13" t="s">
        <v>82</v>
      </c>
      <c r="D81" s="14">
        <v>683</v>
      </c>
      <c r="E81" s="9"/>
      <c r="F81" s="10"/>
      <c r="G81" s="75">
        <f t="shared" si="1"/>
        <v>683</v>
      </c>
    </row>
    <row r="82" spans="1:7" ht="60">
      <c r="A82" s="11" t="s">
        <v>160</v>
      </c>
      <c r="B82" s="12" t="s">
        <v>161</v>
      </c>
      <c r="C82" s="13" t="s">
        <v>82</v>
      </c>
      <c r="D82" s="14">
        <v>100</v>
      </c>
      <c r="E82" s="9"/>
      <c r="F82" s="10"/>
      <c r="G82" s="75">
        <f t="shared" si="1"/>
        <v>100</v>
      </c>
    </row>
    <row r="83" spans="1:7" ht="60">
      <c r="A83" s="11" t="s">
        <v>162</v>
      </c>
      <c r="B83" s="12" t="s">
        <v>163</v>
      </c>
      <c r="C83" s="13" t="s">
        <v>82</v>
      </c>
      <c r="D83" s="14">
        <v>77</v>
      </c>
      <c r="E83" s="9"/>
      <c r="F83" s="10"/>
      <c r="G83" s="75">
        <f t="shared" si="1"/>
        <v>77</v>
      </c>
    </row>
    <row r="84" spans="1:7" ht="60">
      <c r="A84" s="11" t="s">
        <v>164</v>
      </c>
      <c r="B84" s="12" t="s">
        <v>165</v>
      </c>
      <c r="C84" s="13" t="s">
        <v>82</v>
      </c>
      <c r="D84" s="14">
        <v>73</v>
      </c>
      <c r="E84" s="9"/>
      <c r="F84" s="10"/>
      <c r="G84" s="75">
        <f t="shared" si="1"/>
        <v>73</v>
      </c>
    </row>
    <row r="85" spans="1:7" ht="60">
      <c r="A85" s="11" t="s">
        <v>166</v>
      </c>
      <c r="B85" s="12" t="s">
        <v>167</v>
      </c>
      <c r="C85" s="13" t="s">
        <v>82</v>
      </c>
      <c r="D85" s="14">
        <v>49</v>
      </c>
      <c r="E85" s="9"/>
      <c r="F85" s="10"/>
      <c r="G85" s="75">
        <f t="shared" si="1"/>
        <v>49</v>
      </c>
    </row>
    <row r="86" spans="1:7" ht="60">
      <c r="A86" s="11" t="s">
        <v>168</v>
      </c>
      <c r="B86" s="12" t="s">
        <v>169</v>
      </c>
      <c r="C86" s="13" t="s">
        <v>82</v>
      </c>
      <c r="D86" s="14">
        <v>27</v>
      </c>
      <c r="E86" s="9"/>
      <c r="F86" s="10"/>
      <c r="G86" s="75">
        <f t="shared" si="1"/>
        <v>27</v>
      </c>
    </row>
    <row r="87" spans="1:7" ht="75">
      <c r="A87" s="11" t="s">
        <v>170</v>
      </c>
      <c r="B87" s="12" t="s">
        <v>171</v>
      </c>
      <c r="C87" s="13" t="s">
        <v>82</v>
      </c>
      <c r="D87" s="14">
        <v>113</v>
      </c>
      <c r="E87" s="9"/>
      <c r="F87" s="10"/>
      <c r="G87" s="75">
        <f t="shared" si="1"/>
        <v>113</v>
      </c>
    </row>
    <row r="88" spans="1:7" ht="75">
      <c r="A88" s="11" t="s">
        <v>172</v>
      </c>
      <c r="B88" s="12" t="s">
        <v>173</v>
      </c>
      <c r="C88" s="13" t="s">
        <v>82</v>
      </c>
      <c r="D88" s="14">
        <v>166</v>
      </c>
      <c r="E88" s="9"/>
      <c r="F88" s="10"/>
      <c r="G88" s="75">
        <f t="shared" si="1"/>
        <v>166</v>
      </c>
    </row>
    <row r="89" spans="1:7" ht="75">
      <c r="A89" s="11" t="s">
        <v>174</v>
      </c>
      <c r="B89" s="12" t="s">
        <v>175</v>
      </c>
      <c r="C89" s="13" t="s">
        <v>82</v>
      </c>
      <c r="D89" s="14">
        <v>123</v>
      </c>
      <c r="E89" s="9"/>
      <c r="F89" s="10"/>
      <c r="G89" s="75">
        <f t="shared" si="1"/>
        <v>123</v>
      </c>
    </row>
    <row r="90" spans="1:7" ht="75">
      <c r="A90" s="11" t="s">
        <v>176</v>
      </c>
      <c r="B90" s="12" t="s">
        <v>177</v>
      </c>
      <c r="C90" s="13" t="s">
        <v>82</v>
      </c>
      <c r="D90" s="14">
        <v>103</v>
      </c>
      <c r="E90" s="9"/>
      <c r="F90" s="10"/>
      <c r="G90" s="75">
        <f t="shared" si="1"/>
        <v>103</v>
      </c>
    </row>
    <row r="91" spans="1:7" ht="90">
      <c r="A91" s="11" t="s">
        <v>178</v>
      </c>
      <c r="B91" s="12" t="s">
        <v>179</v>
      </c>
      <c r="C91" s="13" t="s">
        <v>82</v>
      </c>
      <c r="D91" s="14">
        <v>14</v>
      </c>
      <c r="E91" s="9"/>
      <c r="F91" s="10"/>
      <c r="G91" s="75">
        <f t="shared" si="1"/>
        <v>14</v>
      </c>
    </row>
    <row r="92" spans="1:7" ht="90">
      <c r="A92" s="11" t="s">
        <v>180</v>
      </c>
      <c r="B92" s="12" t="s">
        <v>181</v>
      </c>
      <c r="C92" s="13" t="s">
        <v>82</v>
      </c>
      <c r="D92" s="14">
        <v>11</v>
      </c>
      <c r="E92" s="9"/>
      <c r="F92" s="10"/>
      <c r="G92" s="75">
        <f t="shared" si="1"/>
        <v>11</v>
      </c>
    </row>
    <row r="93" spans="1:7" ht="60">
      <c r="A93" s="11" t="s">
        <v>182</v>
      </c>
      <c r="B93" s="12" t="s">
        <v>183</v>
      </c>
      <c r="C93" s="13" t="s">
        <v>14</v>
      </c>
      <c r="D93" s="14">
        <v>1444</v>
      </c>
      <c r="E93" s="9"/>
      <c r="F93" s="10"/>
      <c r="G93" s="75">
        <f t="shared" si="1"/>
        <v>1444</v>
      </c>
    </row>
    <row r="94" spans="1:7" ht="75">
      <c r="A94" s="11" t="s">
        <v>184</v>
      </c>
      <c r="B94" s="12" t="s">
        <v>185</v>
      </c>
      <c r="C94" s="13" t="s">
        <v>82</v>
      </c>
      <c r="D94" s="14">
        <v>18</v>
      </c>
      <c r="E94" s="9"/>
      <c r="F94" s="10"/>
      <c r="G94" s="75">
        <f t="shared" si="1"/>
        <v>18</v>
      </c>
    </row>
    <row r="95" spans="1:7" ht="60">
      <c r="A95" s="11" t="s">
        <v>186</v>
      </c>
      <c r="B95" s="19" t="s">
        <v>187</v>
      </c>
      <c r="C95" s="20" t="s">
        <v>82</v>
      </c>
      <c r="D95" s="14">
        <v>9</v>
      </c>
      <c r="E95" s="9"/>
      <c r="F95" s="10"/>
      <c r="G95" s="75">
        <f t="shared" si="1"/>
        <v>9</v>
      </c>
    </row>
    <row r="96" spans="1:7" ht="90">
      <c r="A96" s="11" t="s">
        <v>188</v>
      </c>
      <c r="B96" s="12" t="s">
        <v>189</v>
      </c>
      <c r="C96" s="13" t="s">
        <v>14</v>
      </c>
      <c r="D96" s="14">
        <v>20</v>
      </c>
      <c r="E96" s="9"/>
      <c r="F96" s="10"/>
      <c r="G96" s="75">
        <f t="shared" si="1"/>
        <v>20</v>
      </c>
    </row>
    <row r="97" spans="1:7" ht="120">
      <c r="A97" s="11" t="s">
        <v>190</v>
      </c>
      <c r="B97" s="22" t="s">
        <v>910</v>
      </c>
      <c r="C97" s="20" t="s">
        <v>82</v>
      </c>
      <c r="D97" s="14">
        <v>45</v>
      </c>
      <c r="E97" s="9"/>
      <c r="F97" s="10"/>
      <c r="G97" s="75">
        <f t="shared" si="1"/>
        <v>45</v>
      </c>
    </row>
    <row r="98" spans="1:7" ht="75">
      <c r="A98" s="11" t="s">
        <v>191</v>
      </c>
      <c r="B98" s="19" t="s">
        <v>192</v>
      </c>
      <c r="C98" s="20" t="s">
        <v>14</v>
      </c>
      <c r="D98" s="14">
        <v>86</v>
      </c>
      <c r="E98" s="9"/>
      <c r="F98" s="10"/>
      <c r="G98" s="75">
        <f t="shared" si="1"/>
        <v>86</v>
      </c>
    </row>
    <row r="99" spans="1:7" ht="105">
      <c r="A99" s="11" t="s">
        <v>193</v>
      </c>
      <c r="B99" s="19" t="s">
        <v>194</v>
      </c>
      <c r="C99" s="20" t="s">
        <v>14</v>
      </c>
      <c r="D99" s="14">
        <v>19</v>
      </c>
      <c r="E99" s="9"/>
      <c r="F99" s="10"/>
      <c r="G99" s="75">
        <f t="shared" si="1"/>
        <v>19</v>
      </c>
    </row>
    <row r="100" spans="1:7" ht="60">
      <c r="A100" s="11" t="s">
        <v>195</v>
      </c>
      <c r="B100" s="21" t="s">
        <v>196</v>
      </c>
      <c r="C100" s="20" t="s">
        <v>14</v>
      </c>
      <c r="D100" s="14">
        <v>535</v>
      </c>
      <c r="E100" s="9"/>
      <c r="F100" s="10"/>
      <c r="G100" s="75">
        <f t="shared" si="1"/>
        <v>535</v>
      </c>
    </row>
    <row r="101" spans="1:7" ht="90">
      <c r="A101" s="11" t="s">
        <v>197</v>
      </c>
      <c r="B101" s="19" t="s">
        <v>198</v>
      </c>
      <c r="C101" s="20" t="s">
        <v>82</v>
      </c>
      <c r="D101" s="14">
        <v>6</v>
      </c>
      <c r="E101" s="9"/>
      <c r="F101" s="10"/>
      <c r="G101" s="75">
        <f t="shared" si="1"/>
        <v>6</v>
      </c>
    </row>
    <row r="102" spans="1:7" ht="105">
      <c r="A102" s="11" t="s">
        <v>199</v>
      </c>
      <c r="B102" s="12" t="s">
        <v>200</v>
      </c>
      <c r="C102" s="13" t="s">
        <v>82</v>
      </c>
      <c r="D102" s="14">
        <v>27</v>
      </c>
      <c r="E102" s="9"/>
      <c r="F102" s="10"/>
      <c r="G102" s="75">
        <f t="shared" si="1"/>
        <v>27</v>
      </c>
    </row>
    <row r="103" spans="1:7" ht="45">
      <c r="A103" s="11" t="s">
        <v>201</v>
      </c>
      <c r="B103" s="12" t="s">
        <v>202</v>
      </c>
      <c r="C103" s="13" t="s">
        <v>14</v>
      </c>
      <c r="D103" s="14">
        <v>2016</v>
      </c>
      <c r="E103" s="9"/>
      <c r="F103" s="10"/>
      <c r="G103" s="75">
        <f t="shared" si="1"/>
        <v>2016</v>
      </c>
    </row>
    <row r="104" spans="1:7" ht="60">
      <c r="A104" s="11" t="s">
        <v>203</v>
      </c>
      <c r="B104" s="12" t="s">
        <v>204</v>
      </c>
      <c r="C104" s="13" t="s">
        <v>14</v>
      </c>
      <c r="D104" s="14">
        <v>85</v>
      </c>
      <c r="E104" s="9"/>
      <c r="F104" s="10"/>
      <c r="G104" s="75">
        <f t="shared" si="1"/>
        <v>85</v>
      </c>
    </row>
    <row r="105" spans="1:7" ht="75">
      <c r="A105" s="11" t="s">
        <v>205</v>
      </c>
      <c r="B105" s="19" t="s">
        <v>206</v>
      </c>
      <c r="C105" s="20" t="s">
        <v>14</v>
      </c>
      <c r="D105" s="14">
        <v>237</v>
      </c>
      <c r="E105" s="9"/>
      <c r="F105" s="10"/>
      <c r="G105" s="75">
        <f t="shared" si="1"/>
        <v>237</v>
      </c>
    </row>
    <row r="106" spans="1:7" ht="105">
      <c r="A106" s="11" t="s">
        <v>207</v>
      </c>
      <c r="B106" s="12" t="s">
        <v>208</v>
      </c>
      <c r="C106" s="13" t="s">
        <v>14</v>
      </c>
      <c r="D106" s="14">
        <v>224</v>
      </c>
      <c r="E106" s="9"/>
      <c r="F106" s="10"/>
      <c r="G106" s="75">
        <f t="shared" si="1"/>
        <v>224</v>
      </c>
    </row>
    <row r="107" spans="1:7" ht="105">
      <c r="A107" s="11" t="s">
        <v>209</v>
      </c>
      <c r="B107" s="12" t="s">
        <v>210</v>
      </c>
      <c r="C107" s="13" t="s">
        <v>14</v>
      </c>
      <c r="D107" s="14">
        <v>1359</v>
      </c>
      <c r="E107" s="9"/>
      <c r="F107" s="10"/>
      <c r="G107" s="75">
        <f t="shared" si="1"/>
        <v>1359</v>
      </c>
    </row>
    <row r="108" spans="1:7" ht="60">
      <c r="A108" s="11" t="s">
        <v>211</v>
      </c>
      <c r="B108" s="12" t="s">
        <v>212</v>
      </c>
      <c r="C108" s="13" t="s">
        <v>82</v>
      </c>
      <c r="D108" s="14">
        <v>85</v>
      </c>
      <c r="E108" s="9"/>
      <c r="F108" s="10"/>
      <c r="G108" s="75">
        <f t="shared" si="1"/>
        <v>85</v>
      </c>
    </row>
    <row r="109" spans="1:7" ht="75">
      <c r="A109" s="11" t="s">
        <v>213</v>
      </c>
      <c r="B109" s="12" t="s">
        <v>214</v>
      </c>
      <c r="C109" s="13" t="s">
        <v>82</v>
      </c>
      <c r="D109" s="14">
        <v>575</v>
      </c>
      <c r="E109" s="9"/>
      <c r="F109" s="10"/>
      <c r="G109" s="75">
        <f t="shared" si="1"/>
        <v>575</v>
      </c>
    </row>
    <row r="110" spans="1:7" ht="75">
      <c r="A110" s="11" t="s">
        <v>215</v>
      </c>
      <c r="B110" s="12" t="s">
        <v>216</v>
      </c>
      <c r="C110" s="13" t="s">
        <v>82</v>
      </c>
      <c r="D110" s="14">
        <v>577</v>
      </c>
      <c r="E110" s="9"/>
      <c r="F110" s="10"/>
      <c r="G110" s="75">
        <f t="shared" si="1"/>
        <v>577</v>
      </c>
    </row>
    <row r="111" spans="1:7" ht="75">
      <c r="A111" s="11" t="s">
        <v>217</v>
      </c>
      <c r="B111" s="12" t="s">
        <v>218</v>
      </c>
      <c r="C111" s="13" t="s">
        <v>82</v>
      </c>
      <c r="D111" s="14">
        <v>443</v>
      </c>
      <c r="E111" s="9"/>
      <c r="F111" s="10"/>
      <c r="G111" s="75">
        <f t="shared" si="1"/>
        <v>443</v>
      </c>
    </row>
    <row r="112" spans="1:7" ht="75">
      <c r="A112" s="11" t="s">
        <v>219</v>
      </c>
      <c r="B112" s="12" t="s">
        <v>220</v>
      </c>
      <c r="C112" s="13" t="s">
        <v>82</v>
      </c>
      <c r="D112" s="14">
        <v>289</v>
      </c>
      <c r="E112" s="9"/>
      <c r="F112" s="10"/>
      <c r="G112" s="75">
        <f t="shared" si="1"/>
        <v>289</v>
      </c>
    </row>
    <row r="113" spans="1:7" ht="75">
      <c r="A113" s="11" t="s">
        <v>221</v>
      </c>
      <c r="B113" s="12" t="s">
        <v>222</v>
      </c>
      <c r="C113" s="13" t="s">
        <v>82</v>
      </c>
      <c r="D113" s="14">
        <v>243</v>
      </c>
      <c r="E113" s="9"/>
      <c r="F113" s="10"/>
      <c r="G113" s="75">
        <f t="shared" si="1"/>
        <v>243</v>
      </c>
    </row>
    <row r="114" spans="1:7" ht="105">
      <c r="A114" s="11" t="s">
        <v>223</v>
      </c>
      <c r="B114" s="12" t="s">
        <v>224</v>
      </c>
      <c r="C114" s="13" t="s">
        <v>14</v>
      </c>
      <c r="D114" s="14">
        <v>186</v>
      </c>
      <c r="E114" s="9"/>
      <c r="F114" s="10"/>
      <c r="G114" s="75">
        <f t="shared" si="1"/>
        <v>186</v>
      </c>
    </row>
    <row r="115" spans="1:7" ht="105">
      <c r="A115" s="11" t="s">
        <v>225</v>
      </c>
      <c r="B115" s="12" t="s">
        <v>226</v>
      </c>
      <c r="C115" s="13" t="s">
        <v>14</v>
      </c>
      <c r="D115" s="14">
        <v>243</v>
      </c>
      <c r="E115" s="9"/>
      <c r="F115" s="10"/>
      <c r="G115" s="75">
        <f t="shared" si="1"/>
        <v>243</v>
      </c>
    </row>
    <row r="116" spans="1:7" ht="60">
      <c r="A116" s="11" t="s">
        <v>227</v>
      </c>
      <c r="B116" s="12" t="s">
        <v>228</v>
      </c>
      <c r="C116" s="13" t="s">
        <v>14</v>
      </c>
      <c r="D116" s="14">
        <v>445</v>
      </c>
      <c r="E116" s="9"/>
      <c r="F116" s="10"/>
      <c r="G116" s="75">
        <f t="shared" si="1"/>
        <v>445</v>
      </c>
    </row>
    <row r="117" spans="1:7" ht="60">
      <c r="A117" s="11" t="s">
        <v>229</v>
      </c>
      <c r="B117" s="12" t="s">
        <v>230</v>
      </c>
      <c r="C117" s="13" t="s">
        <v>14</v>
      </c>
      <c r="D117" s="14">
        <v>500</v>
      </c>
      <c r="E117" s="9"/>
      <c r="F117" s="10"/>
      <c r="G117" s="75">
        <f t="shared" si="1"/>
        <v>500</v>
      </c>
    </row>
    <row r="118" spans="1:7" ht="60">
      <c r="A118" s="11" t="s">
        <v>231</v>
      </c>
      <c r="B118" s="19" t="s">
        <v>232</v>
      </c>
      <c r="C118" s="20" t="s">
        <v>14</v>
      </c>
      <c r="D118" s="14">
        <v>520</v>
      </c>
      <c r="E118" s="9"/>
      <c r="F118" s="10"/>
      <c r="G118" s="75">
        <f t="shared" si="1"/>
        <v>520</v>
      </c>
    </row>
    <row r="119" spans="1:7" ht="60">
      <c r="A119" s="11" t="s">
        <v>233</v>
      </c>
      <c r="B119" s="19" t="s">
        <v>234</v>
      </c>
      <c r="C119" s="20" t="s">
        <v>14</v>
      </c>
      <c r="D119" s="14">
        <v>620</v>
      </c>
      <c r="E119" s="9"/>
      <c r="F119" s="10"/>
      <c r="G119" s="75">
        <f t="shared" si="1"/>
        <v>620</v>
      </c>
    </row>
    <row r="120" spans="1:7" ht="60">
      <c r="A120" s="11" t="s">
        <v>235</v>
      </c>
      <c r="B120" s="12" t="s">
        <v>236</v>
      </c>
      <c r="C120" s="13" t="s">
        <v>14</v>
      </c>
      <c r="D120" s="14">
        <v>450</v>
      </c>
      <c r="E120" s="9"/>
      <c r="F120" s="10"/>
      <c r="G120" s="75">
        <f t="shared" si="1"/>
        <v>450</v>
      </c>
    </row>
    <row r="121" spans="1:7" ht="60">
      <c r="A121" s="11" t="s">
        <v>237</v>
      </c>
      <c r="B121" s="12" t="s">
        <v>238</v>
      </c>
      <c r="C121" s="13" t="s">
        <v>14</v>
      </c>
      <c r="D121" s="14">
        <v>600</v>
      </c>
      <c r="E121" s="9"/>
      <c r="F121" s="10"/>
      <c r="G121" s="75">
        <f t="shared" si="1"/>
        <v>600</v>
      </c>
    </row>
    <row r="122" spans="1:7" ht="60">
      <c r="A122" s="11" t="s">
        <v>239</v>
      </c>
      <c r="B122" s="12" t="s">
        <v>240</v>
      </c>
      <c r="C122" s="13" t="s">
        <v>14</v>
      </c>
      <c r="D122" s="14">
        <v>370</v>
      </c>
      <c r="E122" s="9"/>
      <c r="F122" s="10"/>
      <c r="G122" s="75">
        <f t="shared" si="1"/>
        <v>370</v>
      </c>
    </row>
    <row r="123" spans="1:7" ht="60">
      <c r="A123" s="11" t="s">
        <v>241</v>
      </c>
      <c r="B123" s="12" t="s">
        <v>242</v>
      </c>
      <c r="C123" s="13" t="s">
        <v>14</v>
      </c>
      <c r="D123" s="14">
        <v>340</v>
      </c>
      <c r="E123" s="9"/>
      <c r="F123" s="10"/>
      <c r="G123" s="75">
        <f t="shared" si="1"/>
        <v>340</v>
      </c>
    </row>
    <row r="124" spans="1:7" ht="60">
      <c r="A124" s="11" t="s">
        <v>243</v>
      </c>
      <c r="B124" s="12" t="s">
        <v>244</v>
      </c>
      <c r="C124" s="13" t="s">
        <v>14</v>
      </c>
      <c r="D124" s="14">
        <v>290</v>
      </c>
      <c r="E124" s="9"/>
      <c r="F124" s="10"/>
      <c r="G124" s="75">
        <f t="shared" si="1"/>
        <v>290</v>
      </c>
    </row>
    <row r="125" spans="1:7" ht="75">
      <c r="A125" s="11" t="s">
        <v>245</v>
      </c>
      <c r="B125" s="19" t="s">
        <v>246</v>
      </c>
      <c r="C125" s="20" t="s">
        <v>82</v>
      </c>
      <c r="D125" s="14">
        <v>1</v>
      </c>
      <c r="E125" s="9"/>
      <c r="F125" s="10"/>
      <c r="G125" s="75">
        <f t="shared" si="1"/>
        <v>1</v>
      </c>
    </row>
    <row r="126" spans="1:7" ht="45">
      <c r="A126" s="11" t="s">
        <v>247</v>
      </c>
      <c r="B126" s="12" t="s">
        <v>248</v>
      </c>
      <c r="C126" s="13" t="s">
        <v>82</v>
      </c>
      <c r="D126" s="14">
        <v>13</v>
      </c>
      <c r="E126" s="9"/>
      <c r="F126" s="10"/>
      <c r="G126" s="75">
        <f t="shared" si="1"/>
        <v>13</v>
      </c>
    </row>
    <row r="127" spans="1:7" ht="60">
      <c r="A127" s="11" t="s">
        <v>249</v>
      </c>
      <c r="B127" s="19" t="s">
        <v>250</v>
      </c>
      <c r="C127" s="20" t="s">
        <v>82</v>
      </c>
      <c r="D127" s="14">
        <v>70</v>
      </c>
      <c r="E127" s="9"/>
      <c r="F127" s="10"/>
      <c r="G127" s="75">
        <f t="shared" si="1"/>
        <v>70</v>
      </c>
    </row>
    <row r="128" spans="1:7" ht="60">
      <c r="A128" s="11" t="s">
        <v>251</v>
      </c>
      <c r="B128" s="12" t="s">
        <v>252</v>
      </c>
      <c r="C128" s="13" t="s">
        <v>82</v>
      </c>
      <c r="D128" s="14">
        <v>65</v>
      </c>
      <c r="E128" s="9"/>
      <c r="F128" s="10"/>
      <c r="G128" s="75">
        <f t="shared" si="1"/>
        <v>65</v>
      </c>
    </row>
    <row r="129" spans="1:7" ht="60">
      <c r="A129" s="11" t="s">
        <v>253</v>
      </c>
      <c r="B129" s="12" t="s">
        <v>254</v>
      </c>
      <c r="C129" s="13" t="s">
        <v>82</v>
      </c>
      <c r="D129" s="14">
        <v>30</v>
      </c>
      <c r="E129" s="9"/>
      <c r="F129" s="10"/>
      <c r="G129" s="75">
        <f t="shared" si="1"/>
        <v>30</v>
      </c>
    </row>
    <row r="130" spans="1:7" ht="60">
      <c r="A130" s="11" t="s">
        <v>255</v>
      </c>
      <c r="B130" s="12" t="s">
        <v>256</v>
      </c>
      <c r="C130" s="13" t="s">
        <v>82</v>
      </c>
      <c r="D130" s="14">
        <v>160</v>
      </c>
      <c r="E130" s="9"/>
      <c r="F130" s="10"/>
      <c r="G130" s="75">
        <f t="shared" si="1"/>
        <v>160</v>
      </c>
    </row>
    <row r="131" spans="1:7" ht="75">
      <c r="A131" s="11" t="s">
        <v>257</v>
      </c>
      <c r="B131" s="12" t="s">
        <v>258</v>
      </c>
      <c r="C131" s="13" t="s">
        <v>82</v>
      </c>
      <c r="D131" s="14">
        <v>14</v>
      </c>
      <c r="E131" s="9"/>
      <c r="F131" s="10"/>
      <c r="G131" s="75">
        <f t="shared" si="1"/>
        <v>14</v>
      </c>
    </row>
    <row r="132" spans="1:7" ht="75">
      <c r="A132" s="11" t="s">
        <v>259</v>
      </c>
      <c r="B132" s="12" t="s">
        <v>260</v>
      </c>
      <c r="C132" s="13" t="s">
        <v>82</v>
      </c>
      <c r="D132" s="14">
        <v>19</v>
      </c>
      <c r="E132" s="9"/>
      <c r="F132" s="10"/>
      <c r="G132" s="75">
        <f t="shared" si="1"/>
        <v>19</v>
      </c>
    </row>
    <row r="133" spans="1:7" ht="75">
      <c r="A133" s="11" t="s">
        <v>261</v>
      </c>
      <c r="B133" s="12" t="s">
        <v>262</v>
      </c>
      <c r="C133" s="13" t="s">
        <v>82</v>
      </c>
      <c r="D133" s="14">
        <v>13</v>
      </c>
      <c r="E133" s="9"/>
      <c r="F133" s="10"/>
      <c r="G133" s="75">
        <f t="shared" si="1"/>
        <v>13</v>
      </c>
    </row>
    <row r="134" spans="1:7" ht="75">
      <c r="A134" s="11" t="s">
        <v>263</v>
      </c>
      <c r="B134" s="12" t="s">
        <v>264</v>
      </c>
      <c r="C134" s="13" t="s">
        <v>82</v>
      </c>
      <c r="D134" s="14">
        <v>0</v>
      </c>
      <c r="E134" s="9"/>
      <c r="F134" s="10"/>
      <c r="G134" s="75">
        <f t="shared" si="1"/>
        <v>0</v>
      </c>
    </row>
    <row r="135" spans="1:7" ht="60">
      <c r="A135" s="11" t="s">
        <v>265</v>
      </c>
      <c r="B135" s="12" t="s">
        <v>266</v>
      </c>
      <c r="C135" s="13" t="s">
        <v>82</v>
      </c>
      <c r="D135" s="14">
        <v>9</v>
      </c>
      <c r="E135" s="9"/>
      <c r="F135" s="10"/>
      <c r="G135" s="75">
        <f t="shared" si="1"/>
        <v>9</v>
      </c>
    </row>
    <row r="136" spans="1:7" ht="60">
      <c r="A136" s="11" t="s">
        <v>267</v>
      </c>
      <c r="B136" s="12" t="s">
        <v>268</v>
      </c>
      <c r="C136" s="13" t="s">
        <v>82</v>
      </c>
      <c r="D136" s="14">
        <v>18</v>
      </c>
      <c r="E136" s="9"/>
      <c r="F136" s="10"/>
      <c r="G136" s="75">
        <f t="shared" si="1"/>
        <v>18</v>
      </c>
    </row>
    <row r="137" spans="1:7" ht="60">
      <c r="A137" s="11" t="s">
        <v>269</v>
      </c>
      <c r="B137" s="12" t="s">
        <v>270</v>
      </c>
      <c r="C137" s="13" t="s">
        <v>82</v>
      </c>
      <c r="D137" s="14">
        <v>17</v>
      </c>
      <c r="E137" s="9"/>
      <c r="F137" s="10"/>
      <c r="G137" s="75">
        <f t="shared" ref="G137:G200" si="2">D137</f>
        <v>17</v>
      </c>
    </row>
    <row r="138" spans="1:7" ht="60">
      <c r="A138" s="11" t="s">
        <v>271</v>
      </c>
      <c r="B138" s="12" t="s">
        <v>272</v>
      </c>
      <c r="C138" s="13" t="s">
        <v>82</v>
      </c>
      <c r="D138" s="14">
        <v>58</v>
      </c>
      <c r="E138" s="9"/>
      <c r="F138" s="10"/>
      <c r="G138" s="75">
        <f t="shared" si="2"/>
        <v>58</v>
      </c>
    </row>
    <row r="139" spans="1:7" ht="60">
      <c r="A139" s="11" t="s">
        <v>273</v>
      </c>
      <c r="B139" s="12" t="s">
        <v>274</v>
      </c>
      <c r="C139" s="13" t="s">
        <v>82</v>
      </c>
      <c r="D139" s="14">
        <v>20</v>
      </c>
      <c r="E139" s="9"/>
      <c r="F139" s="10"/>
      <c r="G139" s="75">
        <f t="shared" si="2"/>
        <v>20</v>
      </c>
    </row>
    <row r="140" spans="1:7" ht="60">
      <c r="A140" s="11" t="s">
        <v>275</v>
      </c>
      <c r="B140" s="12" t="s">
        <v>276</v>
      </c>
      <c r="C140" s="13" t="s">
        <v>82</v>
      </c>
      <c r="D140" s="14">
        <v>19</v>
      </c>
      <c r="E140" s="9"/>
      <c r="F140" s="10"/>
      <c r="G140" s="75">
        <f t="shared" si="2"/>
        <v>19</v>
      </c>
    </row>
    <row r="141" spans="1:7" ht="60">
      <c r="A141" s="11" t="s">
        <v>277</v>
      </c>
      <c r="B141" s="12" t="s">
        <v>278</v>
      </c>
      <c r="C141" s="13" t="s">
        <v>82</v>
      </c>
      <c r="D141" s="14">
        <v>27</v>
      </c>
      <c r="E141" s="9"/>
      <c r="F141" s="10"/>
      <c r="G141" s="75">
        <f t="shared" si="2"/>
        <v>27</v>
      </c>
    </row>
    <row r="142" spans="1:7" ht="60">
      <c r="A142" s="11" t="s">
        <v>279</v>
      </c>
      <c r="B142" s="12" t="s">
        <v>280</v>
      </c>
      <c r="C142" s="13" t="s">
        <v>82</v>
      </c>
      <c r="D142" s="14">
        <v>65</v>
      </c>
      <c r="E142" s="9"/>
      <c r="F142" s="10"/>
      <c r="G142" s="75">
        <f t="shared" si="2"/>
        <v>65</v>
      </c>
    </row>
    <row r="143" spans="1:7" ht="60">
      <c r="A143" s="11" t="s">
        <v>281</v>
      </c>
      <c r="B143" s="12" t="s">
        <v>282</v>
      </c>
      <c r="C143" s="13" t="s">
        <v>82</v>
      </c>
      <c r="D143" s="14">
        <v>55</v>
      </c>
      <c r="E143" s="9"/>
      <c r="F143" s="10"/>
      <c r="G143" s="75">
        <f t="shared" si="2"/>
        <v>55</v>
      </c>
    </row>
    <row r="144" spans="1:7" ht="60">
      <c r="A144" s="11" t="s">
        <v>283</v>
      </c>
      <c r="B144" s="19" t="s">
        <v>284</v>
      </c>
      <c r="C144" s="20" t="s">
        <v>82</v>
      </c>
      <c r="D144" s="14">
        <v>7</v>
      </c>
      <c r="E144" s="9"/>
      <c r="F144" s="10"/>
      <c r="G144" s="75">
        <f t="shared" si="2"/>
        <v>7</v>
      </c>
    </row>
    <row r="145" spans="1:7" ht="60">
      <c r="A145" s="11" t="s">
        <v>285</v>
      </c>
      <c r="B145" s="12" t="s">
        <v>286</v>
      </c>
      <c r="C145" s="13" t="s">
        <v>82</v>
      </c>
      <c r="D145" s="14">
        <v>35</v>
      </c>
      <c r="E145" s="9"/>
      <c r="F145" s="10"/>
      <c r="G145" s="75">
        <f t="shared" si="2"/>
        <v>35</v>
      </c>
    </row>
    <row r="146" spans="1:7" ht="60">
      <c r="A146" s="11" t="s">
        <v>287</v>
      </c>
      <c r="B146" s="19" t="s">
        <v>288</v>
      </c>
      <c r="C146" s="20" t="s">
        <v>82</v>
      </c>
      <c r="D146" s="14">
        <v>11</v>
      </c>
      <c r="E146" s="9"/>
      <c r="F146" s="10"/>
      <c r="G146" s="75">
        <f t="shared" si="2"/>
        <v>11</v>
      </c>
    </row>
    <row r="147" spans="1:7" ht="75">
      <c r="A147" s="11" t="s">
        <v>289</v>
      </c>
      <c r="B147" s="12" t="s">
        <v>290</v>
      </c>
      <c r="C147" s="13" t="s">
        <v>82</v>
      </c>
      <c r="D147" s="14">
        <v>2</v>
      </c>
      <c r="E147" s="9"/>
      <c r="F147" s="10"/>
      <c r="G147" s="75">
        <f t="shared" si="2"/>
        <v>2</v>
      </c>
    </row>
    <row r="148" spans="1:7" ht="75">
      <c r="A148" s="11" t="s">
        <v>291</v>
      </c>
      <c r="B148" s="12" t="s">
        <v>292</v>
      </c>
      <c r="C148" s="13" t="s">
        <v>14</v>
      </c>
      <c r="D148" s="14">
        <v>271</v>
      </c>
      <c r="E148" s="9"/>
      <c r="F148" s="10"/>
      <c r="G148" s="75">
        <f t="shared" si="2"/>
        <v>271</v>
      </c>
    </row>
    <row r="149" spans="1:7" ht="45">
      <c r="A149" s="11" t="s">
        <v>293</v>
      </c>
      <c r="B149" s="19" t="s">
        <v>294</v>
      </c>
      <c r="C149" s="20" t="s">
        <v>14</v>
      </c>
      <c r="D149" s="14">
        <v>127</v>
      </c>
      <c r="E149" s="9"/>
      <c r="F149" s="10"/>
      <c r="G149" s="75">
        <f t="shared" si="2"/>
        <v>127</v>
      </c>
    </row>
    <row r="150" spans="1:7" ht="105">
      <c r="A150" s="11" t="s">
        <v>295</v>
      </c>
      <c r="B150" s="12" t="s">
        <v>296</v>
      </c>
      <c r="C150" s="13" t="s">
        <v>14</v>
      </c>
      <c r="D150" s="14">
        <v>476</v>
      </c>
      <c r="E150" s="9"/>
      <c r="F150" s="10"/>
      <c r="G150" s="75">
        <f t="shared" si="2"/>
        <v>476</v>
      </c>
    </row>
    <row r="151" spans="1:7" ht="105">
      <c r="A151" s="11" t="s">
        <v>297</v>
      </c>
      <c r="B151" s="12" t="s">
        <v>298</v>
      </c>
      <c r="C151" s="13" t="s">
        <v>82</v>
      </c>
      <c r="D151" s="14">
        <v>15</v>
      </c>
      <c r="E151" s="9"/>
      <c r="F151" s="10"/>
      <c r="G151" s="75">
        <f t="shared" si="2"/>
        <v>15</v>
      </c>
    </row>
    <row r="152" spans="1:7" ht="105">
      <c r="A152" s="11" t="s">
        <v>299</v>
      </c>
      <c r="B152" s="12" t="s">
        <v>300</v>
      </c>
      <c r="C152" s="13" t="s">
        <v>82</v>
      </c>
      <c r="D152" s="14">
        <v>210</v>
      </c>
      <c r="E152" s="9"/>
      <c r="F152" s="10"/>
      <c r="G152" s="75">
        <f t="shared" si="2"/>
        <v>210</v>
      </c>
    </row>
    <row r="153" spans="1:7" ht="120">
      <c r="A153" s="11" t="s">
        <v>301</v>
      </c>
      <c r="B153" s="12" t="s">
        <v>302</v>
      </c>
      <c r="C153" s="13" t="s">
        <v>82</v>
      </c>
      <c r="D153" s="14">
        <v>137</v>
      </c>
      <c r="E153" s="9"/>
      <c r="F153" s="10"/>
      <c r="G153" s="75">
        <f t="shared" si="2"/>
        <v>137</v>
      </c>
    </row>
    <row r="154" spans="1:7" ht="105">
      <c r="A154" s="11" t="s">
        <v>303</v>
      </c>
      <c r="B154" s="12" t="s">
        <v>304</v>
      </c>
      <c r="C154" s="13" t="s">
        <v>82</v>
      </c>
      <c r="D154" s="14">
        <v>1459</v>
      </c>
      <c r="E154" s="9"/>
      <c r="F154" s="10"/>
      <c r="G154" s="75">
        <f t="shared" si="2"/>
        <v>1459</v>
      </c>
    </row>
    <row r="155" spans="1:7" ht="105">
      <c r="A155" s="11" t="s">
        <v>305</v>
      </c>
      <c r="B155" s="19" t="s">
        <v>306</v>
      </c>
      <c r="C155" s="20" t="s">
        <v>82</v>
      </c>
      <c r="D155" s="14">
        <v>150</v>
      </c>
      <c r="E155" s="9"/>
      <c r="F155" s="10"/>
      <c r="G155" s="75">
        <f t="shared" si="2"/>
        <v>150</v>
      </c>
    </row>
    <row r="156" spans="1:7" ht="165">
      <c r="A156" s="11" t="s">
        <v>307</v>
      </c>
      <c r="B156" s="12" t="s">
        <v>308</v>
      </c>
      <c r="C156" s="20" t="s">
        <v>82</v>
      </c>
      <c r="D156" s="14">
        <v>128</v>
      </c>
      <c r="E156" s="9"/>
      <c r="F156" s="10"/>
      <c r="G156" s="75">
        <f t="shared" si="2"/>
        <v>128</v>
      </c>
    </row>
    <row r="157" spans="1:7" ht="135">
      <c r="A157" s="11" t="s">
        <v>309</v>
      </c>
      <c r="B157" s="12" t="s">
        <v>310</v>
      </c>
      <c r="C157" s="20" t="s">
        <v>82</v>
      </c>
      <c r="D157" s="14">
        <v>106</v>
      </c>
      <c r="E157" s="9"/>
      <c r="F157" s="10"/>
      <c r="G157" s="75">
        <f t="shared" si="2"/>
        <v>106</v>
      </c>
    </row>
    <row r="158" spans="1:7" ht="90">
      <c r="A158" s="11" t="s">
        <v>311</v>
      </c>
      <c r="B158" s="19" t="s">
        <v>312</v>
      </c>
      <c r="C158" s="20" t="s">
        <v>14</v>
      </c>
      <c r="D158" s="14">
        <v>221</v>
      </c>
      <c r="E158" s="9"/>
      <c r="F158" s="10"/>
      <c r="G158" s="75">
        <f t="shared" si="2"/>
        <v>221</v>
      </c>
    </row>
    <row r="159" spans="1:7" ht="45">
      <c r="A159" s="11" t="s">
        <v>313</v>
      </c>
      <c r="B159" s="19" t="s">
        <v>314</v>
      </c>
      <c r="C159" s="20" t="s">
        <v>82</v>
      </c>
      <c r="D159" s="14">
        <v>13</v>
      </c>
      <c r="E159" s="9"/>
      <c r="F159" s="10"/>
      <c r="G159" s="75">
        <f t="shared" si="2"/>
        <v>13</v>
      </c>
    </row>
    <row r="160" spans="1:7" ht="45">
      <c r="A160" s="11" t="s">
        <v>315</v>
      </c>
      <c r="B160" s="12" t="s">
        <v>316</v>
      </c>
      <c r="C160" s="13" t="s">
        <v>82</v>
      </c>
      <c r="D160" s="14">
        <v>13</v>
      </c>
      <c r="E160" s="9"/>
      <c r="F160" s="10"/>
      <c r="G160" s="75">
        <f t="shared" si="2"/>
        <v>13</v>
      </c>
    </row>
    <row r="161" spans="1:7" ht="75">
      <c r="A161" s="11" t="s">
        <v>317</v>
      </c>
      <c r="B161" s="12" t="s">
        <v>318</v>
      </c>
      <c r="C161" s="13" t="s">
        <v>82</v>
      </c>
      <c r="D161" s="14">
        <v>85</v>
      </c>
      <c r="E161" s="9"/>
      <c r="F161" s="10"/>
      <c r="G161" s="75">
        <f t="shared" si="2"/>
        <v>85</v>
      </c>
    </row>
    <row r="162" spans="1:7" ht="75">
      <c r="A162" s="11" t="s">
        <v>319</v>
      </c>
      <c r="B162" s="12" t="s">
        <v>320</v>
      </c>
      <c r="C162" s="13" t="s">
        <v>48</v>
      </c>
      <c r="D162" s="14">
        <v>61</v>
      </c>
      <c r="E162" s="9"/>
      <c r="F162" s="10"/>
      <c r="G162" s="75">
        <f t="shared" si="2"/>
        <v>61</v>
      </c>
    </row>
    <row r="163" spans="1:7" ht="75">
      <c r="A163" s="11" t="s">
        <v>321</v>
      </c>
      <c r="B163" s="12" t="s">
        <v>322</v>
      </c>
      <c r="C163" s="13" t="s">
        <v>14</v>
      </c>
      <c r="D163" s="14">
        <v>9</v>
      </c>
      <c r="E163" s="9"/>
      <c r="F163" s="10"/>
      <c r="G163" s="75">
        <f t="shared" si="2"/>
        <v>9</v>
      </c>
    </row>
    <row r="164" spans="1:7" ht="75">
      <c r="A164" s="11" t="s">
        <v>323</v>
      </c>
      <c r="B164" s="19" t="s">
        <v>324</v>
      </c>
      <c r="C164" s="20" t="s">
        <v>14</v>
      </c>
      <c r="D164" s="14">
        <v>32</v>
      </c>
      <c r="E164" s="9"/>
      <c r="F164" s="10"/>
      <c r="G164" s="75">
        <f t="shared" si="2"/>
        <v>32</v>
      </c>
    </row>
    <row r="165" spans="1:7" ht="75">
      <c r="A165" s="11" t="s">
        <v>325</v>
      </c>
      <c r="B165" s="12" t="s">
        <v>326</v>
      </c>
      <c r="C165" s="20" t="s">
        <v>14</v>
      </c>
      <c r="D165" s="14">
        <v>258</v>
      </c>
      <c r="E165" s="9"/>
      <c r="F165" s="10"/>
      <c r="G165" s="75">
        <f t="shared" si="2"/>
        <v>258</v>
      </c>
    </row>
    <row r="166" spans="1:7" ht="75">
      <c r="A166" s="11" t="s">
        <v>327</v>
      </c>
      <c r="B166" s="12" t="s">
        <v>328</v>
      </c>
      <c r="C166" s="13" t="s">
        <v>14</v>
      </c>
      <c r="D166" s="14">
        <v>291</v>
      </c>
      <c r="E166" s="9"/>
      <c r="F166" s="10"/>
      <c r="G166" s="75">
        <f t="shared" si="2"/>
        <v>291</v>
      </c>
    </row>
    <row r="167" spans="1:7" ht="60">
      <c r="A167" s="11" t="s">
        <v>329</v>
      </c>
      <c r="B167" s="12" t="s">
        <v>330</v>
      </c>
      <c r="C167" s="13" t="s">
        <v>14</v>
      </c>
      <c r="D167" s="14">
        <v>99</v>
      </c>
      <c r="E167" s="9"/>
      <c r="F167" s="10"/>
      <c r="G167" s="75">
        <f t="shared" si="2"/>
        <v>99</v>
      </c>
    </row>
    <row r="168" spans="1:7" ht="60">
      <c r="A168" s="11" t="s">
        <v>331</v>
      </c>
      <c r="B168" s="12" t="s">
        <v>332</v>
      </c>
      <c r="C168" s="13" t="s">
        <v>51</v>
      </c>
      <c r="D168" s="14">
        <v>32</v>
      </c>
      <c r="E168" s="9"/>
      <c r="F168" s="10"/>
      <c r="G168" s="75">
        <f t="shared" si="2"/>
        <v>32</v>
      </c>
    </row>
    <row r="169" spans="1:7" ht="60">
      <c r="A169" s="11" t="s">
        <v>333</v>
      </c>
      <c r="B169" s="19" t="s">
        <v>334</v>
      </c>
      <c r="C169" s="13" t="s">
        <v>51</v>
      </c>
      <c r="D169" s="14">
        <v>24</v>
      </c>
      <c r="E169" s="9"/>
      <c r="F169" s="10"/>
      <c r="G169" s="75">
        <f t="shared" si="2"/>
        <v>24</v>
      </c>
    </row>
    <row r="170" spans="1:7" ht="105">
      <c r="A170" s="11" t="s">
        <v>335</v>
      </c>
      <c r="B170" s="12" t="s">
        <v>336</v>
      </c>
      <c r="C170" s="20" t="s">
        <v>14</v>
      </c>
      <c r="D170" s="14">
        <v>49</v>
      </c>
      <c r="E170" s="9"/>
      <c r="F170" s="10"/>
      <c r="G170" s="75">
        <f t="shared" si="2"/>
        <v>49</v>
      </c>
    </row>
    <row r="171" spans="1:7" ht="105">
      <c r="A171" s="11" t="s">
        <v>337</v>
      </c>
      <c r="B171" s="12" t="s">
        <v>338</v>
      </c>
      <c r="C171" s="13" t="s">
        <v>82</v>
      </c>
      <c r="D171" s="14">
        <v>125</v>
      </c>
      <c r="E171" s="9"/>
      <c r="F171" s="10"/>
      <c r="G171" s="75">
        <f t="shared" si="2"/>
        <v>125</v>
      </c>
    </row>
    <row r="172" spans="1:7" ht="105">
      <c r="A172" s="11" t="s">
        <v>339</v>
      </c>
      <c r="B172" s="19" t="s">
        <v>340</v>
      </c>
      <c r="C172" s="13" t="s">
        <v>82</v>
      </c>
      <c r="D172" s="14">
        <v>183</v>
      </c>
      <c r="E172" s="9"/>
      <c r="F172" s="10"/>
      <c r="G172" s="75">
        <f t="shared" si="2"/>
        <v>183</v>
      </c>
    </row>
    <row r="173" spans="1:7" ht="90">
      <c r="A173" s="11" t="s">
        <v>341</v>
      </c>
      <c r="B173" s="12" t="s">
        <v>342</v>
      </c>
      <c r="C173" s="20" t="s">
        <v>82</v>
      </c>
      <c r="D173" s="14">
        <v>312</v>
      </c>
      <c r="E173" s="9"/>
      <c r="F173" s="10"/>
      <c r="G173" s="75">
        <f t="shared" si="2"/>
        <v>312</v>
      </c>
    </row>
    <row r="174" spans="1:7" ht="120">
      <c r="A174" s="11" t="s">
        <v>343</v>
      </c>
      <c r="B174" s="12" t="s">
        <v>344</v>
      </c>
      <c r="C174" s="13" t="s">
        <v>14</v>
      </c>
      <c r="D174" s="14">
        <v>236</v>
      </c>
      <c r="E174" s="9"/>
      <c r="F174" s="10"/>
      <c r="G174" s="75">
        <f t="shared" si="2"/>
        <v>236</v>
      </c>
    </row>
    <row r="175" spans="1:7" ht="120">
      <c r="A175" s="11" t="s">
        <v>345</v>
      </c>
      <c r="B175" s="12" t="s">
        <v>346</v>
      </c>
      <c r="C175" s="13" t="s">
        <v>14</v>
      </c>
      <c r="D175" s="14">
        <v>196</v>
      </c>
      <c r="E175" s="9"/>
      <c r="F175" s="10"/>
      <c r="G175" s="75">
        <f t="shared" si="2"/>
        <v>196</v>
      </c>
    </row>
    <row r="176" spans="1:7" ht="120">
      <c r="A176" s="11" t="s">
        <v>347</v>
      </c>
      <c r="B176" s="12" t="s">
        <v>348</v>
      </c>
      <c r="C176" s="13" t="s">
        <v>14</v>
      </c>
      <c r="D176" s="14">
        <v>260</v>
      </c>
      <c r="E176" s="9"/>
      <c r="F176" s="10"/>
      <c r="G176" s="75">
        <f t="shared" si="2"/>
        <v>260</v>
      </c>
    </row>
    <row r="177" spans="1:7" ht="120">
      <c r="A177" s="11" t="s">
        <v>349</v>
      </c>
      <c r="B177" s="12" t="s">
        <v>350</v>
      </c>
      <c r="C177" s="13" t="s">
        <v>14</v>
      </c>
      <c r="D177" s="14">
        <v>145</v>
      </c>
      <c r="E177" s="9"/>
      <c r="F177" s="10"/>
      <c r="G177" s="75">
        <f t="shared" si="2"/>
        <v>145</v>
      </c>
    </row>
    <row r="178" spans="1:7" ht="90">
      <c r="A178" s="11" t="s">
        <v>351</v>
      </c>
      <c r="B178" s="19" t="s">
        <v>352</v>
      </c>
      <c r="C178" s="13" t="s">
        <v>14</v>
      </c>
      <c r="D178" s="14">
        <v>193</v>
      </c>
      <c r="E178" s="9"/>
      <c r="F178" s="10"/>
      <c r="G178" s="75">
        <f t="shared" si="2"/>
        <v>193</v>
      </c>
    </row>
    <row r="179" spans="1:7" ht="90">
      <c r="A179" s="11" t="s">
        <v>353</v>
      </c>
      <c r="B179" s="19" t="s">
        <v>354</v>
      </c>
      <c r="C179" s="20" t="s">
        <v>14</v>
      </c>
      <c r="D179" s="14">
        <v>81</v>
      </c>
      <c r="E179" s="9"/>
      <c r="F179" s="10"/>
      <c r="G179" s="75">
        <f t="shared" si="2"/>
        <v>81</v>
      </c>
    </row>
    <row r="180" spans="1:7" ht="90">
      <c r="A180" s="11" t="s">
        <v>355</v>
      </c>
      <c r="B180" s="19" t="s">
        <v>356</v>
      </c>
      <c r="C180" s="20" t="s">
        <v>14</v>
      </c>
      <c r="D180" s="14">
        <v>81</v>
      </c>
      <c r="E180" s="9"/>
      <c r="F180" s="10"/>
      <c r="G180" s="75">
        <f t="shared" si="2"/>
        <v>81</v>
      </c>
    </row>
    <row r="181" spans="1:7" ht="90">
      <c r="A181" s="11" t="s">
        <v>357</v>
      </c>
      <c r="B181" s="19" t="s">
        <v>358</v>
      </c>
      <c r="C181" s="20" t="s">
        <v>14</v>
      </c>
      <c r="D181" s="14">
        <v>51</v>
      </c>
      <c r="E181" s="9"/>
      <c r="F181" s="10"/>
      <c r="G181" s="75">
        <f t="shared" si="2"/>
        <v>51</v>
      </c>
    </row>
    <row r="182" spans="1:7" ht="105">
      <c r="A182" s="11" t="s">
        <v>359</v>
      </c>
      <c r="B182" s="12" t="s">
        <v>360</v>
      </c>
      <c r="C182" s="20" t="s">
        <v>14</v>
      </c>
      <c r="D182" s="14">
        <v>61</v>
      </c>
      <c r="E182" s="9"/>
      <c r="F182" s="10"/>
      <c r="G182" s="75">
        <f t="shared" si="2"/>
        <v>61</v>
      </c>
    </row>
    <row r="183" spans="1:7" ht="105">
      <c r="A183" s="11" t="s">
        <v>361</v>
      </c>
      <c r="B183" s="12" t="s">
        <v>362</v>
      </c>
      <c r="C183" s="13" t="s">
        <v>48</v>
      </c>
      <c r="D183" s="14">
        <v>255</v>
      </c>
      <c r="E183" s="9"/>
      <c r="F183" s="10"/>
      <c r="G183" s="75">
        <f t="shared" si="2"/>
        <v>255</v>
      </c>
    </row>
    <row r="184" spans="1:7" ht="90">
      <c r="A184" s="11" t="s">
        <v>363</v>
      </c>
      <c r="B184" s="21" t="s">
        <v>364</v>
      </c>
      <c r="C184" s="23" t="s">
        <v>48</v>
      </c>
      <c r="D184" s="14">
        <v>268</v>
      </c>
      <c r="E184" s="9"/>
      <c r="F184" s="10"/>
      <c r="G184" s="75">
        <f t="shared" si="2"/>
        <v>268</v>
      </c>
    </row>
    <row r="185" spans="1:7" ht="90">
      <c r="A185" s="11" t="s">
        <v>365</v>
      </c>
      <c r="B185" s="19" t="s">
        <v>366</v>
      </c>
      <c r="C185" s="20" t="s">
        <v>14</v>
      </c>
      <c r="D185" s="14">
        <v>166</v>
      </c>
      <c r="E185" s="9"/>
      <c r="F185" s="10"/>
      <c r="G185" s="75">
        <f t="shared" si="2"/>
        <v>166</v>
      </c>
    </row>
    <row r="186" spans="1:7" ht="90">
      <c r="A186" s="11" t="s">
        <v>367</v>
      </c>
      <c r="B186" s="19" t="s">
        <v>368</v>
      </c>
      <c r="C186" s="20" t="s">
        <v>14</v>
      </c>
      <c r="D186" s="14">
        <v>135</v>
      </c>
      <c r="E186" s="9"/>
      <c r="F186" s="10"/>
      <c r="G186" s="75">
        <f t="shared" si="2"/>
        <v>135</v>
      </c>
    </row>
    <row r="187" spans="1:7" ht="90">
      <c r="A187" s="11" t="s">
        <v>369</v>
      </c>
      <c r="B187" s="19" t="s">
        <v>370</v>
      </c>
      <c r="C187" s="20" t="s">
        <v>14</v>
      </c>
      <c r="D187" s="14">
        <v>147</v>
      </c>
      <c r="E187" s="9"/>
      <c r="F187" s="10"/>
      <c r="G187" s="75">
        <f t="shared" si="2"/>
        <v>147</v>
      </c>
    </row>
    <row r="188" spans="1:7" ht="135">
      <c r="A188" s="83" t="s">
        <v>371</v>
      </c>
      <c r="B188" s="12" t="s">
        <v>928</v>
      </c>
      <c r="C188" s="20" t="s">
        <v>14</v>
      </c>
      <c r="D188" s="14">
        <v>139</v>
      </c>
      <c r="E188" s="9"/>
      <c r="F188" s="10"/>
      <c r="G188" s="75">
        <f t="shared" si="2"/>
        <v>139</v>
      </c>
    </row>
    <row r="189" spans="1:7" ht="45">
      <c r="A189" s="11" t="s">
        <v>372</v>
      </c>
      <c r="B189" s="12" t="s">
        <v>373</v>
      </c>
      <c r="C189" s="13" t="s">
        <v>48</v>
      </c>
      <c r="D189" s="14">
        <v>222</v>
      </c>
      <c r="E189" s="9"/>
      <c r="F189" s="10"/>
      <c r="G189" s="75">
        <f t="shared" si="2"/>
        <v>222</v>
      </c>
    </row>
    <row r="190" spans="1:7" ht="75">
      <c r="A190" s="11" t="s">
        <v>374</v>
      </c>
      <c r="B190" s="19" t="s">
        <v>375</v>
      </c>
      <c r="C190" s="13" t="s">
        <v>82</v>
      </c>
      <c r="D190" s="14">
        <v>111</v>
      </c>
      <c r="E190" s="9"/>
      <c r="F190" s="10"/>
      <c r="G190" s="75">
        <f t="shared" si="2"/>
        <v>111</v>
      </c>
    </row>
    <row r="191" spans="1:7" ht="120">
      <c r="A191" s="11" t="s">
        <v>376</v>
      </c>
      <c r="B191" s="12" t="s">
        <v>377</v>
      </c>
      <c r="C191" s="20" t="s">
        <v>14</v>
      </c>
      <c r="D191" s="14">
        <v>249</v>
      </c>
      <c r="E191" s="9"/>
      <c r="F191" s="10"/>
      <c r="G191" s="75">
        <f t="shared" si="2"/>
        <v>249</v>
      </c>
    </row>
    <row r="192" spans="1:7" ht="75">
      <c r="A192" s="11" t="s">
        <v>378</v>
      </c>
      <c r="B192" s="12" t="s">
        <v>379</v>
      </c>
      <c r="C192" s="13" t="s">
        <v>14</v>
      </c>
      <c r="D192" s="14">
        <v>21</v>
      </c>
      <c r="E192" s="9"/>
      <c r="F192" s="10"/>
      <c r="G192" s="75">
        <f t="shared" si="2"/>
        <v>21</v>
      </c>
    </row>
    <row r="193" spans="1:7" ht="90">
      <c r="A193" s="11" t="s">
        <v>380</v>
      </c>
      <c r="B193" s="12" t="s">
        <v>381</v>
      </c>
      <c r="C193" s="13" t="s">
        <v>82</v>
      </c>
      <c r="D193" s="14">
        <v>25</v>
      </c>
      <c r="E193" s="9"/>
      <c r="F193" s="10"/>
      <c r="G193" s="75">
        <f t="shared" si="2"/>
        <v>25</v>
      </c>
    </row>
    <row r="194" spans="1:7" ht="90">
      <c r="A194" s="11" t="s">
        <v>382</v>
      </c>
      <c r="B194" s="12" t="s">
        <v>383</v>
      </c>
      <c r="C194" s="13" t="s">
        <v>82</v>
      </c>
      <c r="D194" s="14">
        <v>12</v>
      </c>
      <c r="E194" s="9"/>
      <c r="F194" s="10"/>
      <c r="G194" s="75">
        <f t="shared" si="2"/>
        <v>12</v>
      </c>
    </row>
    <row r="195" spans="1:7" ht="90">
      <c r="A195" s="11" t="s">
        <v>384</v>
      </c>
      <c r="B195" s="12" t="s">
        <v>385</v>
      </c>
      <c r="C195" s="13" t="s">
        <v>82</v>
      </c>
      <c r="D195" s="14">
        <v>24</v>
      </c>
      <c r="E195" s="9"/>
      <c r="F195" s="10"/>
      <c r="G195" s="75">
        <f t="shared" si="2"/>
        <v>24</v>
      </c>
    </row>
    <row r="196" spans="1:7" ht="75">
      <c r="A196" s="11" t="s">
        <v>386</v>
      </c>
      <c r="B196" s="12" t="s">
        <v>387</v>
      </c>
      <c r="C196" s="13" t="s">
        <v>82</v>
      </c>
      <c r="D196" s="14">
        <v>68</v>
      </c>
      <c r="E196" s="9"/>
      <c r="F196" s="10"/>
      <c r="G196" s="75">
        <f t="shared" si="2"/>
        <v>68</v>
      </c>
    </row>
    <row r="197" spans="1:7" ht="75">
      <c r="A197" s="11" t="s">
        <v>388</v>
      </c>
      <c r="B197" s="12" t="s">
        <v>389</v>
      </c>
      <c r="C197" s="13" t="s">
        <v>82</v>
      </c>
      <c r="D197" s="14">
        <v>36</v>
      </c>
      <c r="E197" s="9"/>
      <c r="F197" s="10"/>
      <c r="G197" s="75">
        <f t="shared" si="2"/>
        <v>36</v>
      </c>
    </row>
    <row r="198" spans="1:7" ht="90">
      <c r="A198" s="11" t="s">
        <v>390</v>
      </c>
      <c r="B198" s="21" t="s">
        <v>391</v>
      </c>
      <c r="C198" s="13" t="s">
        <v>82</v>
      </c>
      <c r="D198" s="14">
        <v>45</v>
      </c>
      <c r="E198" s="9"/>
      <c r="F198" s="10"/>
      <c r="G198" s="75">
        <f t="shared" si="2"/>
        <v>45</v>
      </c>
    </row>
    <row r="199" spans="1:7" ht="60">
      <c r="A199" s="11" t="s">
        <v>392</v>
      </c>
      <c r="B199" s="12" t="s">
        <v>393</v>
      </c>
      <c r="C199" s="20" t="s">
        <v>14</v>
      </c>
      <c r="D199" s="14">
        <v>132</v>
      </c>
      <c r="E199" s="9"/>
      <c r="F199" s="10"/>
      <c r="G199" s="75">
        <f t="shared" si="2"/>
        <v>132</v>
      </c>
    </row>
    <row r="200" spans="1:7" ht="60">
      <c r="A200" s="11" t="s">
        <v>394</v>
      </c>
      <c r="B200" s="12" t="s">
        <v>395</v>
      </c>
      <c r="C200" s="20" t="s">
        <v>14</v>
      </c>
      <c r="D200" s="14">
        <v>781</v>
      </c>
      <c r="E200" s="9"/>
      <c r="F200" s="10"/>
      <c r="G200" s="75">
        <f t="shared" si="2"/>
        <v>781</v>
      </c>
    </row>
    <row r="201" spans="1:7" ht="60">
      <c r="A201" s="11" t="s">
        <v>396</v>
      </c>
      <c r="B201" s="12" t="s">
        <v>397</v>
      </c>
      <c r="C201" s="20" t="s">
        <v>14</v>
      </c>
      <c r="D201" s="14">
        <v>1262</v>
      </c>
      <c r="E201" s="9"/>
      <c r="F201" s="10"/>
      <c r="G201" s="75">
        <f t="shared" ref="G201:G264" si="3">D201</f>
        <v>1262</v>
      </c>
    </row>
    <row r="202" spans="1:7" ht="60">
      <c r="A202" s="11" t="s">
        <v>398</v>
      </c>
      <c r="B202" s="12" t="s">
        <v>399</v>
      </c>
      <c r="C202" s="13" t="s">
        <v>82</v>
      </c>
      <c r="D202" s="14">
        <v>858</v>
      </c>
      <c r="E202" s="9"/>
      <c r="F202" s="10"/>
      <c r="G202" s="75">
        <f t="shared" si="3"/>
        <v>858</v>
      </c>
    </row>
    <row r="203" spans="1:7" ht="105">
      <c r="A203" s="11" t="s">
        <v>400</v>
      </c>
      <c r="B203" s="12" t="s">
        <v>401</v>
      </c>
      <c r="C203" s="13" t="s">
        <v>14</v>
      </c>
      <c r="D203" s="14">
        <v>454</v>
      </c>
      <c r="E203" s="9"/>
      <c r="F203" s="10"/>
      <c r="G203" s="75">
        <f t="shared" si="3"/>
        <v>454</v>
      </c>
    </row>
    <row r="204" spans="1:7" ht="105">
      <c r="A204" s="11" t="s">
        <v>402</v>
      </c>
      <c r="B204" s="12" t="s">
        <v>403</v>
      </c>
      <c r="C204" s="13" t="s">
        <v>14</v>
      </c>
      <c r="D204" s="14">
        <v>342</v>
      </c>
      <c r="E204" s="9"/>
      <c r="F204" s="10"/>
      <c r="G204" s="75">
        <f t="shared" si="3"/>
        <v>342</v>
      </c>
    </row>
    <row r="205" spans="1:7" ht="105">
      <c r="A205" s="11" t="s">
        <v>404</v>
      </c>
      <c r="B205" s="12" t="s">
        <v>405</v>
      </c>
      <c r="C205" s="13" t="s">
        <v>14</v>
      </c>
      <c r="D205" s="14">
        <v>354</v>
      </c>
      <c r="E205" s="9"/>
      <c r="F205" s="10"/>
      <c r="G205" s="75">
        <f t="shared" si="3"/>
        <v>354</v>
      </c>
    </row>
    <row r="206" spans="1:7" ht="105">
      <c r="A206" s="11" t="s">
        <v>406</v>
      </c>
      <c r="B206" s="12" t="s">
        <v>407</v>
      </c>
      <c r="C206" s="13" t="s">
        <v>14</v>
      </c>
      <c r="D206" s="14">
        <v>51</v>
      </c>
      <c r="E206" s="9"/>
      <c r="F206" s="10"/>
      <c r="G206" s="75">
        <f t="shared" si="3"/>
        <v>51</v>
      </c>
    </row>
    <row r="207" spans="1:7" ht="90">
      <c r="A207" s="11" t="s">
        <v>408</v>
      </c>
      <c r="B207" s="12" t="s">
        <v>409</v>
      </c>
      <c r="C207" s="13" t="s">
        <v>14</v>
      </c>
      <c r="D207" s="14">
        <v>173</v>
      </c>
      <c r="E207" s="9"/>
      <c r="F207" s="10"/>
      <c r="G207" s="75">
        <f t="shared" si="3"/>
        <v>173</v>
      </c>
    </row>
    <row r="208" spans="1:7" ht="45">
      <c r="A208" s="11" t="s">
        <v>410</v>
      </c>
      <c r="B208" s="12" t="s">
        <v>411</v>
      </c>
      <c r="C208" s="20" t="s">
        <v>14</v>
      </c>
      <c r="D208" s="14">
        <v>33</v>
      </c>
      <c r="E208" s="9"/>
      <c r="F208" s="10"/>
      <c r="G208" s="75">
        <f t="shared" si="3"/>
        <v>33</v>
      </c>
    </row>
    <row r="209" spans="1:7" ht="180">
      <c r="A209" s="11" t="s">
        <v>412</v>
      </c>
      <c r="B209" s="12" t="s">
        <v>413</v>
      </c>
      <c r="C209" s="13" t="s">
        <v>14</v>
      </c>
      <c r="D209" s="14">
        <v>38</v>
      </c>
      <c r="E209" s="9"/>
      <c r="F209" s="10"/>
      <c r="G209" s="75">
        <f t="shared" si="3"/>
        <v>38</v>
      </c>
    </row>
    <row r="210" spans="1:7" ht="105">
      <c r="A210" s="11" t="s">
        <v>414</v>
      </c>
      <c r="B210" s="12" t="s">
        <v>415</v>
      </c>
      <c r="C210" s="13" t="s">
        <v>14</v>
      </c>
      <c r="D210" s="14">
        <v>51</v>
      </c>
      <c r="E210" s="9"/>
      <c r="F210" s="10"/>
      <c r="G210" s="75">
        <f t="shared" si="3"/>
        <v>51</v>
      </c>
    </row>
    <row r="211" spans="1:7" ht="90">
      <c r="A211" s="11" t="s">
        <v>416</v>
      </c>
      <c r="B211" s="12" t="s">
        <v>417</v>
      </c>
      <c r="C211" s="13" t="s">
        <v>82</v>
      </c>
      <c r="D211" s="14">
        <v>51</v>
      </c>
      <c r="E211" s="9"/>
      <c r="F211" s="10"/>
      <c r="G211" s="75">
        <f t="shared" si="3"/>
        <v>51</v>
      </c>
    </row>
    <row r="212" spans="1:7" ht="90">
      <c r="A212" s="11" t="s">
        <v>418</v>
      </c>
      <c r="B212" s="12" t="s">
        <v>419</v>
      </c>
      <c r="C212" s="13" t="s">
        <v>82</v>
      </c>
      <c r="D212" s="14">
        <v>180</v>
      </c>
      <c r="E212" s="9"/>
      <c r="F212" s="10"/>
      <c r="G212" s="75">
        <f t="shared" si="3"/>
        <v>180</v>
      </c>
    </row>
    <row r="213" spans="1:7" ht="75">
      <c r="A213" s="11" t="s">
        <v>420</v>
      </c>
      <c r="B213" s="12" t="s">
        <v>421</v>
      </c>
      <c r="C213" s="20" t="s">
        <v>14</v>
      </c>
      <c r="D213" s="14">
        <v>63</v>
      </c>
      <c r="E213" s="9"/>
      <c r="F213" s="10"/>
      <c r="G213" s="75">
        <f t="shared" si="3"/>
        <v>63</v>
      </c>
    </row>
    <row r="214" spans="1:7" ht="90">
      <c r="A214" s="83" t="s">
        <v>422</v>
      </c>
      <c r="B214" s="12" t="s">
        <v>929</v>
      </c>
      <c r="C214" s="13" t="s">
        <v>14</v>
      </c>
      <c r="D214" s="14">
        <v>491</v>
      </c>
      <c r="E214" s="9"/>
      <c r="F214" s="10"/>
      <c r="G214" s="75">
        <f t="shared" si="3"/>
        <v>491</v>
      </c>
    </row>
    <row r="215" spans="1:7" ht="45">
      <c r="A215" s="11" t="s">
        <v>423</v>
      </c>
      <c r="B215" s="21" t="s">
        <v>424</v>
      </c>
      <c r="C215" s="13" t="s">
        <v>14</v>
      </c>
      <c r="D215" s="14">
        <v>566</v>
      </c>
      <c r="E215" s="9"/>
      <c r="F215" s="10"/>
      <c r="G215" s="75">
        <f t="shared" si="3"/>
        <v>566</v>
      </c>
    </row>
    <row r="216" spans="1:7" ht="45">
      <c r="A216" s="11" t="s">
        <v>425</v>
      </c>
      <c r="B216" s="12" t="s">
        <v>426</v>
      </c>
      <c r="C216" s="20" t="s">
        <v>14</v>
      </c>
      <c r="D216" s="14">
        <v>364</v>
      </c>
      <c r="E216" s="9"/>
      <c r="F216" s="10"/>
      <c r="G216" s="75">
        <f t="shared" si="3"/>
        <v>364</v>
      </c>
    </row>
    <row r="217" spans="1:7" ht="75">
      <c r="A217" s="11" t="s">
        <v>427</v>
      </c>
      <c r="B217" s="12" t="s">
        <v>428</v>
      </c>
      <c r="C217" s="13" t="s">
        <v>14</v>
      </c>
      <c r="D217" s="14">
        <v>1605</v>
      </c>
      <c r="E217" s="9"/>
      <c r="F217" s="10"/>
      <c r="G217" s="75">
        <f t="shared" si="3"/>
        <v>1605</v>
      </c>
    </row>
    <row r="218" spans="1:7" ht="75">
      <c r="A218" s="11" t="s">
        <v>429</v>
      </c>
      <c r="B218" s="12" t="s">
        <v>430</v>
      </c>
      <c r="C218" s="13" t="s">
        <v>82</v>
      </c>
      <c r="D218" s="14">
        <v>144</v>
      </c>
      <c r="E218" s="9"/>
      <c r="F218" s="10"/>
      <c r="G218" s="75">
        <f t="shared" si="3"/>
        <v>144</v>
      </c>
    </row>
    <row r="219" spans="1:7" ht="75">
      <c r="A219" s="83" t="s">
        <v>431</v>
      </c>
      <c r="B219" s="12" t="s">
        <v>930</v>
      </c>
      <c r="C219" s="13" t="s">
        <v>82</v>
      </c>
      <c r="D219" s="14">
        <v>45</v>
      </c>
      <c r="E219" s="9"/>
      <c r="F219" s="10"/>
      <c r="G219" s="75">
        <f t="shared" si="3"/>
        <v>45</v>
      </c>
    </row>
    <row r="220" spans="1:7" hidden="1">
      <c r="D220" s="26">
        <v>0</v>
      </c>
      <c r="E220" s="9"/>
      <c r="F220" s="10"/>
      <c r="G220" s="75">
        <f t="shared" si="3"/>
        <v>0</v>
      </c>
    </row>
    <row r="221" spans="1:7" hidden="1">
      <c r="D221" s="26">
        <v>0</v>
      </c>
      <c r="E221" s="9"/>
      <c r="F221" s="10"/>
      <c r="G221" s="75">
        <f t="shared" si="3"/>
        <v>0</v>
      </c>
    </row>
    <row r="222" spans="1:7" hidden="1">
      <c r="D222" s="26">
        <v>0</v>
      </c>
      <c r="E222" s="9"/>
      <c r="F222" s="10"/>
      <c r="G222" s="75">
        <f t="shared" si="3"/>
        <v>0</v>
      </c>
    </row>
    <row r="223" spans="1:7" ht="90">
      <c r="A223" s="11" t="s">
        <v>432</v>
      </c>
      <c r="B223" s="19" t="s">
        <v>433</v>
      </c>
      <c r="C223" s="13" t="s">
        <v>82</v>
      </c>
      <c r="D223" s="14">
        <v>6</v>
      </c>
      <c r="E223" s="9"/>
      <c r="F223" s="10"/>
      <c r="G223" s="75">
        <f t="shared" si="3"/>
        <v>6</v>
      </c>
    </row>
    <row r="224" spans="1:7" ht="90">
      <c r="A224" s="11" t="s">
        <v>434</v>
      </c>
      <c r="B224" s="19" t="s">
        <v>435</v>
      </c>
      <c r="C224" s="20" t="s">
        <v>82</v>
      </c>
      <c r="D224" s="14">
        <v>14</v>
      </c>
      <c r="E224" s="9"/>
      <c r="F224" s="10"/>
      <c r="G224" s="75">
        <f t="shared" si="3"/>
        <v>14</v>
      </c>
    </row>
    <row r="225" spans="1:7" ht="90">
      <c r="A225" s="11" t="s">
        <v>436</v>
      </c>
      <c r="B225" s="19" t="s">
        <v>437</v>
      </c>
      <c r="C225" s="13" t="s">
        <v>82</v>
      </c>
      <c r="D225" s="14">
        <v>7</v>
      </c>
      <c r="E225" s="9"/>
      <c r="F225" s="10"/>
      <c r="G225" s="75">
        <f t="shared" si="3"/>
        <v>7</v>
      </c>
    </row>
    <row r="226" spans="1:7" ht="45">
      <c r="A226" s="11">
        <v>216</v>
      </c>
      <c r="B226" s="19" t="s">
        <v>438</v>
      </c>
      <c r="C226" s="13" t="s">
        <v>82</v>
      </c>
      <c r="D226" s="14">
        <v>6</v>
      </c>
      <c r="E226" s="9"/>
      <c r="F226" s="10"/>
      <c r="G226" s="75">
        <f t="shared" si="3"/>
        <v>6</v>
      </c>
    </row>
    <row r="227" spans="1:7" hidden="1">
      <c r="D227" s="26">
        <v>0</v>
      </c>
      <c r="E227" s="9"/>
      <c r="F227" s="10"/>
      <c r="G227" s="75">
        <f t="shared" si="3"/>
        <v>0</v>
      </c>
    </row>
    <row r="228" spans="1:7" hidden="1">
      <c r="D228" s="26">
        <v>0</v>
      </c>
      <c r="E228" s="9"/>
      <c r="F228" s="10"/>
      <c r="G228" s="75">
        <f t="shared" si="3"/>
        <v>0</v>
      </c>
    </row>
    <row r="229" spans="1:7" hidden="1">
      <c r="D229" s="26">
        <v>0</v>
      </c>
      <c r="E229" s="9"/>
      <c r="F229" s="10"/>
      <c r="G229" s="75">
        <f t="shared" si="3"/>
        <v>0</v>
      </c>
    </row>
    <row r="230" spans="1:7" ht="60">
      <c r="A230" s="11" t="s">
        <v>439</v>
      </c>
      <c r="B230" s="19" t="s">
        <v>440</v>
      </c>
      <c r="C230" s="20" t="s">
        <v>441</v>
      </c>
      <c r="D230" s="14">
        <v>31</v>
      </c>
      <c r="E230" s="9"/>
      <c r="F230" s="10"/>
      <c r="G230" s="75">
        <f t="shared" si="3"/>
        <v>31</v>
      </c>
    </row>
    <row r="231" spans="1:7" ht="60">
      <c r="A231" s="11" t="s">
        <v>442</v>
      </c>
      <c r="B231" s="12" t="s">
        <v>443</v>
      </c>
      <c r="C231" s="13" t="s">
        <v>441</v>
      </c>
      <c r="D231" s="14">
        <v>2</v>
      </c>
      <c r="E231" s="9"/>
      <c r="F231" s="10"/>
      <c r="G231" s="75">
        <f t="shared" si="3"/>
        <v>2</v>
      </c>
    </row>
    <row r="232" spans="1:7" ht="75">
      <c r="A232" s="11" t="s">
        <v>444</v>
      </c>
      <c r="B232" s="12" t="s">
        <v>445</v>
      </c>
      <c r="C232" s="13" t="s">
        <v>82</v>
      </c>
      <c r="D232" s="14">
        <v>65</v>
      </c>
      <c r="E232" s="9"/>
      <c r="F232" s="10"/>
      <c r="G232" s="75">
        <f t="shared" si="3"/>
        <v>65</v>
      </c>
    </row>
    <row r="233" spans="1:7" ht="75">
      <c r="A233" s="11" t="s">
        <v>446</v>
      </c>
      <c r="B233" s="19" t="s">
        <v>447</v>
      </c>
      <c r="C233" s="20" t="s">
        <v>82</v>
      </c>
      <c r="D233" s="14">
        <v>55</v>
      </c>
      <c r="E233" s="9"/>
      <c r="F233" s="10"/>
      <c r="G233" s="75">
        <f t="shared" si="3"/>
        <v>55</v>
      </c>
    </row>
    <row r="234" spans="1:7" ht="75">
      <c r="A234" s="11" t="s">
        <v>448</v>
      </c>
      <c r="B234" s="19" t="s">
        <v>449</v>
      </c>
      <c r="C234" s="20" t="s">
        <v>82</v>
      </c>
      <c r="D234" s="14">
        <v>86</v>
      </c>
      <c r="E234" s="9"/>
      <c r="F234" s="10"/>
      <c r="G234" s="75">
        <f t="shared" si="3"/>
        <v>86</v>
      </c>
    </row>
    <row r="235" spans="1:7" ht="75">
      <c r="A235" s="11" t="s">
        <v>450</v>
      </c>
      <c r="B235" s="19" t="s">
        <v>451</v>
      </c>
      <c r="C235" s="20" t="s">
        <v>82</v>
      </c>
      <c r="D235" s="14">
        <v>101</v>
      </c>
      <c r="E235" s="9"/>
      <c r="F235" s="10"/>
      <c r="G235" s="75">
        <f t="shared" si="3"/>
        <v>101</v>
      </c>
    </row>
    <row r="236" spans="1:7" ht="75">
      <c r="A236" s="11" t="s">
        <v>452</v>
      </c>
      <c r="B236" s="19" t="s">
        <v>453</v>
      </c>
      <c r="C236" s="20" t="s">
        <v>82</v>
      </c>
      <c r="D236" s="14">
        <v>41</v>
      </c>
      <c r="E236" s="9"/>
      <c r="F236" s="10"/>
      <c r="G236" s="75">
        <f t="shared" si="3"/>
        <v>41</v>
      </c>
    </row>
    <row r="237" spans="1:7" ht="75">
      <c r="A237" s="11" t="s">
        <v>454</v>
      </c>
      <c r="B237" s="12" t="s">
        <v>455</v>
      </c>
      <c r="C237" s="13" t="s">
        <v>82</v>
      </c>
      <c r="D237" s="14">
        <v>57</v>
      </c>
      <c r="E237" s="9"/>
      <c r="F237" s="10"/>
      <c r="G237" s="75">
        <f t="shared" si="3"/>
        <v>57</v>
      </c>
    </row>
    <row r="238" spans="1:7" ht="75">
      <c r="A238" s="11" t="s">
        <v>456</v>
      </c>
      <c r="B238" s="12" t="s">
        <v>457</v>
      </c>
      <c r="C238" s="13" t="s">
        <v>82</v>
      </c>
      <c r="D238" s="14">
        <v>29</v>
      </c>
      <c r="E238" s="9"/>
      <c r="F238" s="10"/>
      <c r="G238" s="75">
        <f t="shared" si="3"/>
        <v>29</v>
      </c>
    </row>
    <row r="239" spans="1:7" ht="60">
      <c r="A239" s="11" t="s">
        <v>458</v>
      </c>
      <c r="B239" s="12" t="s">
        <v>459</v>
      </c>
      <c r="C239" s="13" t="s">
        <v>133</v>
      </c>
      <c r="D239" s="14">
        <v>6</v>
      </c>
      <c r="E239" s="9"/>
      <c r="F239" s="10"/>
      <c r="G239" s="75">
        <f t="shared" si="3"/>
        <v>6</v>
      </c>
    </row>
    <row r="240" spans="1:7" ht="75">
      <c r="A240" s="11" t="s">
        <v>460</v>
      </c>
      <c r="B240" s="19" t="s">
        <v>461</v>
      </c>
      <c r="C240" s="13" t="s">
        <v>82</v>
      </c>
      <c r="D240" s="14">
        <v>324</v>
      </c>
      <c r="E240" s="9"/>
      <c r="F240" s="10"/>
      <c r="G240" s="75">
        <f t="shared" si="3"/>
        <v>324</v>
      </c>
    </row>
    <row r="241" spans="1:7" ht="75">
      <c r="A241" s="11" t="s">
        <v>462</v>
      </c>
      <c r="B241" s="19" t="s">
        <v>463</v>
      </c>
      <c r="C241" s="13" t="s">
        <v>82</v>
      </c>
      <c r="D241" s="14">
        <v>72</v>
      </c>
      <c r="E241" s="9"/>
      <c r="F241" s="10"/>
      <c r="G241" s="75">
        <f t="shared" si="3"/>
        <v>72</v>
      </c>
    </row>
    <row r="242" spans="1:7" ht="75">
      <c r="A242" s="11" t="s">
        <v>464</v>
      </c>
      <c r="B242" s="19" t="s">
        <v>465</v>
      </c>
      <c r="C242" s="13" t="s">
        <v>82</v>
      </c>
      <c r="D242" s="14">
        <v>133</v>
      </c>
      <c r="E242" s="9"/>
      <c r="F242" s="10"/>
      <c r="G242" s="75">
        <f t="shared" si="3"/>
        <v>133</v>
      </c>
    </row>
    <row r="243" spans="1:7" ht="75">
      <c r="A243" s="11" t="s">
        <v>466</v>
      </c>
      <c r="B243" s="19" t="s">
        <v>467</v>
      </c>
      <c r="C243" s="13" t="s">
        <v>82</v>
      </c>
      <c r="D243" s="14">
        <v>39</v>
      </c>
      <c r="E243" s="9"/>
      <c r="F243" s="10"/>
      <c r="G243" s="75">
        <f t="shared" si="3"/>
        <v>39</v>
      </c>
    </row>
    <row r="244" spans="1:7" ht="75">
      <c r="A244" s="11" t="s">
        <v>468</v>
      </c>
      <c r="B244" s="19" t="s">
        <v>469</v>
      </c>
      <c r="C244" s="13" t="s">
        <v>82</v>
      </c>
      <c r="D244" s="14">
        <v>78</v>
      </c>
      <c r="E244" s="9"/>
      <c r="F244" s="10"/>
      <c r="G244" s="75">
        <f t="shared" si="3"/>
        <v>78</v>
      </c>
    </row>
    <row r="245" spans="1:7" ht="75">
      <c r="A245" s="11" t="s">
        <v>470</v>
      </c>
      <c r="B245" s="19" t="s">
        <v>471</v>
      </c>
      <c r="C245" s="13" t="s">
        <v>82</v>
      </c>
      <c r="D245" s="14">
        <v>99</v>
      </c>
      <c r="E245" s="9"/>
      <c r="F245" s="10"/>
      <c r="G245" s="75">
        <f t="shared" si="3"/>
        <v>99</v>
      </c>
    </row>
    <row r="246" spans="1:7" ht="105">
      <c r="A246" s="11" t="s">
        <v>472</v>
      </c>
      <c r="B246" s="12" t="s">
        <v>473</v>
      </c>
      <c r="C246" s="13" t="s">
        <v>441</v>
      </c>
      <c r="D246" s="14">
        <v>51</v>
      </c>
      <c r="E246" s="9"/>
      <c r="F246" s="10"/>
      <c r="G246" s="75">
        <f t="shared" si="3"/>
        <v>51</v>
      </c>
    </row>
    <row r="247" spans="1:7" ht="105">
      <c r="A247" s="11" t="s">
        <v>474</v>
      </c>
      <c r="B247" s="12" t="s">
        <v>475</v>
      </c>
      <c r="C247" s="13" t="s">
        <v>441</v>
      </c>
      <c r="D247" s="14">
        <v>29</v>
      </c>
      <c r="E247" s="9"/>
      <c r="F247" s="10"/>
      <c r="G247" s="75">
        <f t="shared" si="3"/>
        <v>29</v>
      </c>
    </row>
    <row r="248" spans="1:7" ht="120">
      <c r="A248" s="11" t="s">
        <v>476</v>
      </c>
      <c r="B248" s="12" t="s">
        <v>477</v>
      </c>
      <c r="C248" s="20" t="s">
        <v>441</v>
      </c>
      <c r="D248" s="14">
        <v>32</v>
      </c>
      <c r="E248" s="9"/>
      <c r="F248" s="10"/>
      <c r="G248" s="75">
        <f t="shared" si="3"/>
        <v>32</v>
      </c>
    </row>
    <row r="249" spans="1:7" ht="90">
      <c r="A249" s="11" t="s">
        <v>478</v>
      </c>
      <c r="B249" s="19" t="s">
        <v>479</v>
      </c>
      <c r="C249" s="20" t="s">
        <v>441</v>
      </c>
      <c r="D249" s="14">
        <v>24</v>
      </c>
      <c r="E249" s="9"/>
      <c r="F249" s="10"/>
      <c r="G249" s="75">
        <f t="shared" si="3"/>
        <v>24</v>
      </c>
    </row>
    <row r="250" spans="1:7" ht="60">
      <c r="A250" s="11" t="s">
        <v>480</v>
      </c>
      <c r="B250" s="19" t="s">
        <v>481</v>
      </c>
      <c r="C250" s="20" t="s">
        <v>441</v>
      </c>
      <c r="D250" s="14">
        <v>7</v>
      </c>
      <c r="E250" s="9"/>
      <c r="F250" s="10"/>
      <c r="G250" s="75">
        <f t="shared" si="3"/>
        <v>7</v>
      </c>
    </row>
    <row r="251" spans="1:7" ht="75">
      <c r="A251" s="11" t="s">
        <v>482</v>
      </c>
      <c r="B251" s="19" t="s">
        <v>483</v>
      </c>
      <c r="C251" s="20" t="s">
        <v>82</v>
      </c>
      <c r="D251" s="14">
        <v>15</v>
      </c>
      <c r="E251" s="9"/>
      <c r="F251" s="10"/>
      <c r="G251" s="75">
        <f t="shared" si="3"/>
        <v>15</v>
      </c>
    </row>
    <row r="252" spans="1:7" ht="75">
      <c r="A252" s="11" t="s">
        <v>484</v>
      </c>
      <c r="B252" s="19" t="s">
        <v>485</v>
      </c>
      <c r="C252" s="20" t="s">
        <v>82</v>
      </c>
      <c r="D252" s="14">
        <v>18</v>
      </c>
      <c r="E252" s="9"/>
      <c r="F252" s="10"/>
      <c r="G252" s="75">
        <f t="shared" si="3"/>
        <v>18</v>
      </c>
    </row>
    <row r="253" spans="1:7" ht="75">
      <c r="A253" s="11" t="s">
        <v>486</v>
      </c>
      <c r="B253" s="19" t="s">
        <v>487</v>
      </c>
      <c r="C253" s="20" t="s">
        <v>82</v>
      </c>
      <c r="D253" s="14">
        <v>19</v>
      </c>
      <c r="E253" s="9"/>
      <c r="F253" s="10"/>
      <c r="G253" s="75">
        <f t="shared" si="3"/>
        <v>19</v>
      </c>
    </row>
    <row r="254" spans="1:7" ht="75">
      <c r="A254" s="11" t="s">
        <v>488</v>
      </c>
      <c r="B254" s="12" t="s">
        <v>489</v>
      </c>
      <c r="C254" s="13" t="s">
        <v>82</v>
      </c>
      <c r="D254" s="14">
        <v>327</v>
      </c>
      <c r="E254" s="9"/>
      <c r="F254" s="10"/>
      <c r="G254" s="75">
        <f t="shared" si="3"/>
        <v>327</v>
      </c>
    </row>
    <row r="255" spans="1:7" ht="45">
      <c r="A255" s="11" t="s">
        <v>490</v>
      </c>
      <c r="B255" s="12" t="s">
        <v>491</v>
      </c>
      <c r="C255" s="13" t="s">
        <v>82</v>
      </c>
      <c r="D255" s="14">
        <v>151</v>
      </c>
      <c r="E255" s="9"/>
      <c r="F255" s="10"/>
      <c r="G255" s="75">
        <f t="shared" si="3"/>
        <v>151</v>
      </c>
    </row>
    <row r="256" spans="1:7" ht="120">
      <c r="A256" s="11" t="s">
        <v>492</v>
      </c>
      <c r="B256" s="12" t="s">
        <v>493</v>
      </c>
      <c r="C256" s="13" t="s">
        <v>14</v>
      </c>
      <c r="D256" s="14">
        <v>620</v>
      </c>
      <c r="E256" s="9"/>
      <c r="F256" s="10"/>
      <c r="G256" s="75">
        <f t="shared" si="3"/>
        <v>620</v>
      </c>
    </row>
    <row r="257" spans="1:7" ht="120">
      <c r="A257" s="11" t="s">
        <v>494</v>
      </c>
      <c r="B257" s="12" t="s">
        <v>495</v>
      </c>
      <c r="C257" s="13" t="s">
        <v>14</v>
      </c>
      <c r="D257" s="14">
        <v>550</v>
      </c>
      <c r="E257" s="9"/>
      <c r="F257" s="10"/>
      <c r="G257" s="75">
        <f t="shared" si="3"/>
        <v>550</v>
      </c>
    </row>
    <row r="258" spans="1:7" ht="120">
      <c r="A258" s="11" t="s">
        <v>496</v>
      </c>
      <c r="B258" s="12" t="s">
        <v>497</v>
      </c>
      <c r="C258" s="13" t="s">
        <v>14</v>
      </c>
      <c r="D258" s="14">
        <v>1651</v>
      </c>
      <c r="E258" s="9"/>
      <c r="F258" s="10"/>
      <c r="G258" s="75">
        <f t="shared" si="3"/>
        <v>1651</v>
      </c>
    </row>
    <row r="259" spans="1:7" ht="120">
      <c r="A259" s="11" t="s">
        <v>498</v>
      </c>
      <c r="B259" s="12" t="s">
        <v>499</v>
      </c>
      <c r="C259" s="13" t="s">
        <v>14</v>
      </c>
      <c r="D259" s="14">
        <v>171</v>
      </c>
      <c r="E259" s="9"/>
      <c r="F259" s="10"/>
      <c r="G259" s="75">
        <f t="shared" si="3"/>
        <v>171</v>
      </c>
    </row>
    <row r="260" spans="1:7" ht="90">
      <c r="A260" s="11" t="s">
        <v>500</v>
      </c>
      <c r="B260" s="19" t="s">
        <v>501</v>
      </c>
      <c r="C260" s="13" t="s">
        <v>14</v>
      </c>
      <c r="D260" s="14">
        <v>274</v>
      </c>
      <c r="E260" s="9"/>
      <c r="F260" s="10"/>
      <c r="G260" s="75">
        <f t="shared" si="3"/>
        <v>274</v>
      </c>
    </row>
    <row r="261" spans="1:7" ht="105">
      <c r="A261" s="11" t="s">
        <v>502</v>
      </c>
      <c r="B261" s="12" t="s">
        <v>503</v>
      </c>
      <c r="C261" s="23" t="s">
        <v>14</v>
      </c>
      <c r="D261" s="14">
        <v>169</v>
      </c>
      <c r="E261" s="9"/>
      <c r="F261" s="10"/>
      <c r="G261" s="75">
        <f t="shared" si="3"/>
        <v>169</v>
      </c>
    </row>
    <row r="262" spans="1:7" ht="105">
      <c r="A262" s="11" t="s">
        <v>504</v>
      </c>
      <c r="B262" s="12" t="s">
        <v>505</v>
      </c>
      <c r="C262" s="13" t="s">
        <v>14</v>
      </c>
      <c r="D262" s="14">
        <v>640</v>
      </c>
      <c r="E262" s="9"/>
      <c r="F262" s="10"/>
      <c r="G262" s="75">
        <f t="shared" si="3"/>
        <v>640</v>
      </c>
    </row>
    <row r="263" spans="1:7" ht="105">
      <c r="A263" s="11" t="s">
        <v>506</v>
      </c>
      <c r="B263" s="12" t="s">
        <v>507</v>
      </c>
      <c r="C263" s="13" t="s">
        <v>14</v>
      </c>
      <c r="D263" s="14">
        <v>112</v>
      </c>
      <c r="E263" s="9"/>
      <c r="F263" s="10"/>
      <c r="G263" s="75">
        <f t="shared" si="3"/>
        <v>112</v>
      </c>
    </row>
    <row r="264" spans="1:7" ht="105">
      <c r="A264" s="11" t="s">
        <v>508</v>
      </c>
      <c r="B264" s="19" t="s">
        <v>509</v>
      </c>
      <c r="C264" s="20" t="s">
        <v>14</v>
      </c>
      <c r="D264" s="14">
        <v>139</v>
      </c>
      <c r="E264" s="9"/>
      <c r="F264" s="10"/>
      <c r="G264" s="75">
        <f t="shared" si="3"/>
        <v>139</v>
      </c>
    </row>
    <row r="265" spans="1:7" ht="105">
      <c r="A265" s="11" t="s">
        <v>510</v>
      </c>
      <c r="B265" s="19" t="s">
        <v>511</v>
      </c>
      <c r="C265" s="20" t="s">
        <v>14</v>
      </c>
      <c r="D265" s="14">
        <v>673</v>
      </c>
      <c r="E265" s="9"/>
      <c r="F265" s="10"/>
      <c r="G265" s="75">
        <f t="shared" ref="G265:G328" si="4">D265</f>
        <v>673</v>
      </c>
    </row>
    <row r="266" spans="1:7" ht="120">
      <c r="A266" s="11" t="s">
        <v>512</v>
      </c>
      <c r="B266" s="19" t="s">
        <v>513</v>
      </c>
      <c r="C266" s="20" t="s">
        <v>14</v>
      </c>
      <c r="D266" s="14">
        <v>0</v>
      </c>
      <c r="E266" s="9"/>
      <c r="F266" s="10"/>
      <c r="G266" s="75">
        <f t="shared" si="4"/>
        <v>0</v>
      </c>
    </row>
    <row r="267" spans="1:7" ht="105">
      <c r="A267" s="11" t="s">
        <v>514</v>
      </c>
      <c r="B267" s="19" t="s">
        <v>515</v>
      </c>
      <c r="C267" s="13" t="s">
        <v>14</v>
      </c>
      <c r="D267" s="14">
        <v>4</v>
      </c>
      <c r="E267" s="9"/>
      <c r="F267" s="10"/>
      <c r="G267" s="75">
        <f t="shared" si="4"/>
        <v>4</v>
      </c>
    </row>
    <row r="268" spans="1:7" ht="105">
      <c r="A268" s="11" t="s">
        <v>516</v>
      </c>
      <c r="B268" s="19" t="s">
        <v>517</v>
      </c>
      <c r="C268" s="13" t="s">
        <v>14</v>
      </c>
      <c r="D268" s="14">
        <v>8</v>
      </c>
      <c r="E268" s="9"/>
      <c r="F268" s="10"/>
      <c r="G268" s="75">
        <f t="shared" si="4"/>
        <v>8</v>
      </c>
    </row>
    <row r="269" spans="1:7" ht="105">
      <c r="A269" s="11" t="s">
        <v>518</v>
      </c>
      <c r="B269" s="19" t="s">
        <v>519</v>
      </c>
      <c r="C269" s="20" t="s">
        <v>14</v>
      </c>
      <c r="D269" s="14">
        <v>7</v>
      </c>
      <c r="E269" s="9"/>
      <c r="F269" s="10"/>
      <c r="G269" s="75">
        <f t="shared" si="4"/>
        <v>7</v>
      </c>
    </row>
    <row r="270" spans="1:7" ht="60">
      <c r="A270" s="11" t="s">
        <v>520</v>
      </c>
      <c r="B270" s="19" t="s">
        <v>521</v>
      </c>
      <c r="C270" s="13" t="s">
        <v>82</v>
      </c>
      <c r="D270" s="14">
        <v>312</v>
      </c>
      <c r="E270" s="9"/>
      <c r="F270" s="10"/>
      <c r="G270" s="75">
        <f t="shared" si="4"/>
        <v>312</v>
      </c>
    </row>
    <row r="271" spans="1:7" ht="105">
      <c r="A271" s="11" t="s">
        <v>522</v>
      </c>
      <c r="B271" s="19" t="s">
        <v>523</v>
      </c>
      <c r="C271" s="13" t="s">
        <v>14</v>
      </c>
      <c r="D271" s="14">
        <v>170</v>
      </c>
      <c r="E271" s="9"/>
      <c r="F271" s="10"/>
      <c r="G271" s="75">
        <f t="shared" si="4"/>
        <v>170</v>
      </c>
    </row>
    <row r="272" spans="1:7" ht="105">
      <c r="A272" s="11" t="s">
        <v>524</v>
      </c>
      <c r="B272" s="19" t="s">
        <v>525</v>
      </c>
      <c r="C272" s="20" t="s">
        <v>14</v>
      </c>
      <c r="D272" s="14">
        <v>76</v>
      </c>
      <c r="E272" s="9"/>
      <c r="F272" s="10"/>
      <c r="G272" s="75">
        <f t="shared" si="4"/>
        <v>76</v>
      </c>
    </row>
    <row r="273" spans="1:7" ht="45">
      <c r="A273" s="11" t="s">
        <v>526</v>
      </c>
      <c r="B273" s="19" t="s">
        <v>527</v>
      </c>
      <c r="C273" s="20" t="s">
        <v>82</v>
      </c>
      <c r="D273" s="14">
        <v>59</v>
      </c>
      <c r="E273" s="9"/>
      <c r="F273" s="10"/>
      <c r="G273" s="75">
        <f t="shared" si="4"/>
        <v>59</v>
      </c>
    </row>
    <row r="274" spans="1:7" ht="75">
      <c r="A274" s="11" t="s">
        <v>528</v>
      </c>
      <c r="B274" s="19" t="s">
        <v>529</v>
      </c>
      <c r="C274" s="20" t="s">
        <v>14</v>
      </c>
      <c r="D274" s="14">
        <v>15</v>
      </c>
      <c r="E274" s="9"/>
      <c r="F274" s="10"/>
      <c r="G274" s="75">
        <f t="shared" si="4"/>
        <v>15</v>
      </c>
    </row>
    <row r="275" spans="1:7" ht="90">
      <c r="A275" s="11" t="s">
        <v>530</v>
      </c>
      <c r="B275" s="19" t="s">
        <v>531</v>
      </c>
      <c r="C275" s="20" t="s">
        <v>14</v>
      </c>
      <c r="D275" s="14">
        <v>113</v>
      </c>
      <c r="E275" s="9"/>
      <c r="F275" s="10"/>
      <c r="G275" s="75">
        <f t="shared" si="4"/>
        <v>113</v>
      </c>
    </row>
    <row r="276" spans="1:7" ht="90">
      <c r="A276" s="11" t="s">
        <v>532</v>
      </c>
      <c r="B276" s="19" t="s">
        <v>533</v>
      </c>
      <c r="C276" s="20" t="s">
        <v>14</v>
      </c>
      <c r="D276" s="14">
        <v>25</v>
      </c>
      <c r="E276" s="9"/>
      <c r="F276" s="10"/>
      <c r="G276" s="75">
        <f t="shared" si="4"/>
        <v>25</v>
      </c>
    </row>
    <row r="277" spans="1:7" ht="45">
      <c r="A277" s="11" t="s">
        <v>534</v>
      </c>
      <c r="B277" s="19" t="s">
        <v>535</v>
      </c>
      <c r="C277" s="20" t="s">
        <v>14</v>
      </c>
      <c r="D277" s="14">
        <v>31</v>
      </c>
      <c r="E277" s="9"/>
      <c r="F277" s="10"/>
      <c r="G277" s="75">
        <f t="shared" si="4"/>
        <v>31</v>
      </c>
    </row>
    <row r="278" spans="1:7" ht="60">
      <c r="A278" s="11" t="s">
        <v>536</v>
      </c>
      <c r="B278" s="19" t="s">
        <v>537</v>
      </c>
      <c r="C278" s="20" t="s">
        <v>14</v>
      </c>
      <c r="D278" s="14">
        <v>148</v>
      </c>
      <c r="E278" s="9"/>
      <c r="F278" s="10"/>
      <c r="G278" s="75">
        <f t="shared" si="4"/>
        <v>148</v>
      </c>
    </row>
    <row r="279" spans="1:7" ht="75">
      <c r="A279" s="11" t="s">
        <v>538</v>
      </c>
      <c r="B279" s="19" t="s">
        <v>539</v>
      </c>
      <c r="C279" s="20" t="s">
        <v>14</v>
      </c>
      <c r="D279" s="14">
        <v>24</v>
      </c>
      <c r="E279" s="9"/>
      <c r="F279" s="10"/>
      <c r="G279" s="75">
        <f t="shared" si="4"/>
        <v>24</v>
      </c>
    </row>
    <row r="280" spans="1:7" ht="90">
      <c r="A280" s="11" t="s">
        <v>540</v>
      </c>
      <c r="B280" s="21" t="s">
        <v>541</v>
      </c>
      <c r="C280" s="20" t="s">
        <v>14</v>
      </c>
      <c r="D280" s="14">
        <v>14</v>
      </c>
      <c r="E280" s="9"/>
      <c r="F280" s="10"/>
      <c r="G280" s="75">
        <f t="shared" si="4"/>
        <v>14</v>
      </c>
    </row>
    <row r="281" spans="1:7" ht="105">
      <c r="A281" s="11" t="s">
        <v>542</v>
      </c>
      <c r="B281" s="19" t="s">
        <v>543</v>
      </c>
      <c r="C281" s="20" t="s">
        <v>544</v>
      </c>
      <c r="D281" s="14">
        <v>290</v>
      </c>
      <c r="E281" s="9"/>
      <c r="F281" s="10"/>
      <c r="G281" s="75">
        <f t="shared" si="4"/>
        <v>290</v>
      </c>
    </row>
    <row r="282" spans="1:7" ht="135">
      <c r="A282" s="11" t="s">
        <v>545</v>
      </c>
      <c r="B282" s="19" t="s">
        <v>546</v>
      </c>
      <c r="C282" s="20" t="s">
        <v>14</v>
      </c>
      <c r="D282" s="14">
        <v>395</v>
      </c>
      <c r="E282" s="9"/>
      <c r="F282" s="10"/>
      <c r="G282" s="75">
        <f t="shared" si="4"/>
        <v>395</v>
      </c>
    </row>
    <row r="283" spans="1:7" ht="90">
      <c r="A283" s="11" t="s">
        <v>547</v>
      </c>
      <c r="B283" s="19" t="s">
        <v>548</v>
      </c>
      <c r="C283" s="20" t="s">
        <v>14</v>
      </c>
      <c r="D283" s="14">
        <v>34</v>
      </c>
      <c r="E283" s="9"/>
      <c r="F283" s="10"/>
      <c r="G283" s="75">
        <f t="shared" si="4"/>
        <v>34</v>
      </c>
    </row>
    <row r="284" spans="1:7" ht="75">
      <c r="A284" s="11" t="s">
        <v>549</v>
      </c>
      <c r="B284" s="19" t="s">
        <v>550</v>
      </c>
      <c r="C284" s="20" t="s">
        <v>14</v>
      </c>
      <c r="D284" s="14">
        <v>74</v>
      </c>
      <c r="E284" s="9"/>
      <c r="F284" s="10"/>
      <c r="G284" s="75">
        <f t="shared" si="4"/>
        <v>74</v>
      </c>
    </row>
    <row r="285" spans="1:7" ht="90">
      <c r="A285" s="11" t="s">
        <v>551</v>
      </c>
      <c r="B285" s="19" t="s">
        <v>552</v>
      </c>
      <c r="C285" s="20" t="s">
        <v>82</v>
      </c>
      <c r="D285" s="14">
        <v>26</v>
      </c>
      <c r="E285" s="9"/>
      <c r="F285" s="10"/>
      <c r="G285" s="75">
        <f t="shared" si="4"/>
        <v>26</v>
      </c>
    </row>
    <row r="286" spans="1:7" ht="90">
      <c r="A286" s="11" t="s">
        <v>553</v>
      </c>
      <c r="B286" s="19" t="s">
        <v>554</v>
      </c>
      <c r="C286" s="20" t="s">
        <v>82</v>
      </c>
      <c r="D286" s="14">
        <v>38</v>
      </c>
      <c r="E286" s="9"/>
      <c r="F286" s="10"/>
      <c r="G286" s="75">
        <f t="shared" si="4"/>
        <v>38</v>
      </c>
    </row>
    <row r="287" spans="1:7" ht="60">
      <c r="A287" s="11" t="s">
        <v>555</v>
      </c>
      <c r="B287" s="19" t="s">
        <v>556</v>
      </c>
      <c r="C287" s="20" t="s">
        <v>82</v>
      </c>
      <c r="D287" s="14">
        <v>15</v>
      </c>
      <c r="E287" s="9"/>
      <c r="F287" s="10"/>
      <c r="G287" s="75">
        <f t="shared" si="4"/>
        <v>15</v>
      </c>
    </row>
    <row r="288" spans="1:7" ht="60">
      <c r="A288" s="11" t="s">
        <v>557</v>
      </c>
      <c r="B288" s="19" t="s">
        <v>558</v>
      </c>
      <c r="C288" s="20" t="s">
        <v>82</v>
      </c>
      <c r="D288" s="14">
        <v>18</v>
      </c>
      <c r="E288" s="9"/>
      <c r="F288" s="10"/>
      <c r="G288" s="75">
        <f t="shared" si="4"/>
        <v>18</v>
      </c>
    </row>
    <row r="289" spans="1:7" ht="75">
      <c r="A289" s="11" t="s">
        <v>559</v>
      </c>
      <c r="B289" s="19" t="s">
        <v>560</v>
      </c>
      <c r="C289" s="20" t="s">
        <v>82</v>
      </c>
      <c r="D289" s="14">
        <v>15</v>
      </c>
      <c r="E289" s="9"/>
      <c r="F289" s="10"/>
      <c r="G289" s="75">
        <f t="shared" si="4"/>
        <v>15</v>
      </c>
    </row>
    <row r="290" spans="1:7" ht="75">
      <c r="A290" s="11" t="s">
        <v>561</v>
      </c>
      <c r="B290" s="19" t="s">
        <v>562</v>
      </c>
      <c r="C290" s="20" t="s">
        <v>14</v>
      </c>
      <c r="D290" s="14">
        <v>51</v>
      </c>
      <c r="E290" s="9"/>
      <c r="F290" s="10"/>
      <c r="G290" s="75">
        <f t="shared" si="4"/>
        <v>51</v>
      </c>
    </row>
    <row r="291" spans="1:7" ht="105">
      <c r="A291" s="11" t="s">
        <v>563</v>
      </c>
      <c r="B291" s="19" t="s">
        <v>564</v>
      </c>
      <c r="C291" s="20" t="s">
        <v>14</v>
      </c>
      <c r="D291" s="14">
        <v>247</v>
      </c>
      <c r="E291" s="9"/>
      <c r="F291" s="10"/>
      <c r="G291" s="75">
        <f t="shared" si="4"/>
        <v>247</v>
      </c>
    </row>
    <row r="292" spans="1:7" ht="75">
      <c r="A292" s="11" t="s">
        <v>565</v>
      </c>
      <c r="B292" s="19" t="s">
        <v>566</v>
      </c>
      <c r="C292" s="20" t="s">
        <v>14</v>
      </c>
      <c r="D292" s="14">
        <v>82</v>
      </c>
      <c r="E292" s="9"/>
      <c r="F292" s="10"/>
      <c r="G292" s="75">
        <f t="shared" si="4"/>
        <v>82</v>
      </c>
    </row>
    <row r="293" spans="1:7" ht="105">
      <c r="A293" s="11" t="s">
        <v>567</v>
      </c>
      <c r="B293" s="21" t="s">
        <v>568</v>
      </c>
      <c r="C293" s="20" t="s">
        <v>14</v>
      </c>
      <c r="D293" s="14">
        <v>2</v>
      </c>
      <c r="E293" s="9"/>
      <c r="F293" s="10"/>
      <c r="G293" s="75">
        <f t="shared" si="4"/>
        <v>2</v>
      </c>
    </row>
    <row r="294" spans="1:7" ht="120">
      <c r="A294" s="11" t="s">
        <v>569</v>
      </c>
      <c r="B294" s="21" t="s">
        <v>570</v>
      </c>
      <c r="C294" s="20" t="s">
        <v>14</v>
      </c>
      <c r="D294" s="14">
        <v>12</v>
      </c>
      <c r="E294" s="9"/>
      <c r="F294" s="10"/>
      <c r="G294" s="75">
        <f t="shared" si="4"/>
        <v>12</v>
      </c>
    </row>
    <row r="295" spans="1:7" ht="105">
      <c r="A295" s="11" t="s">
        <v>571</v>
      </c>
      <c r="B295" s="21" t="s">
        <v>572</v>
      </c>
      <c r="C295" s="20" t="s">
        <v>14</v>
      </c>
      <c r="D295" s="14">
        <v>9</v>
      </c>
      <c r="E295" s="9"/>
      <c r="F295" s="10"/>
      <c r="G295" s="75">
        <f t="shared" si="4"/>
        <v>9</v>
      </c>
    </row>
    <row r="296" spans="1:7" ht="120">
      <c r="A296" s="11" t="s">
        <v>573</v>
      </c>
      <c r="B296" s="19" t="s">
        <v>574</v>
      </c>
      <c r="C296" s="20" t="s">
        <v>14</v>
      </c>
      <c r="D296" s="14">
        <v>9</v>
      </c>
      <c r="E296" s="9"/>
      <c r="F296" s="10"/>
      <c r="G296" s="75">
        <f t="shared" si="4"/>
        <v>9</v>
      </c>
    </row>
    <row r="297" spans="1:7" ht="90">
      <c r="A297" s="11" t="s">
        <v>575</v>
      </c>
      <c r="B297" s="21" t="s">
        <v>576</v>
      </c>
      <c r="C297" s="20" t="s">
        <v>577</v>
      </c>
      <c r="D297" s="14">
        <v>1</v>
      </c>
      <c r="E297" s="9"/>
      <c r="F297" s="10"/>
      <c r="G297" s="75">
        <f t="shared" si="4"/>
        <v>1</v>
      </c>
    </row>
    <row r="298" spans="1:7" ht="75">
      <c r="A298" s="11" t="s">
        <v>578</v>
      </c>
      <c r="B298" s="19" t="s">
        <v>579</v>
      </c>
      <c r="C298" s="20" t="s">
        <v>14</v>
      </c>
      <c r="D298" s="14">
        <v>218</v>
      </c>
      <c r="E298" s="9"/>
      <c r="F298" s="10"/>
      <c r="G298" s="75">
        <f t="shared" si="4"/>
        <v>218</v>
      </c>
    </row>
    <row r="299" spans="1:7" ht="45">
      <c r="A299" s="11" t="s">
        <v>580</v>
      </c>
      <c r="B299" s="19" t="s">
        <v>581</v>
      </c>
      <c r="C299" s="20" t="s">
        <v>48</v>
      </c>
      <c r="D299" s="14">
        <v>7</v>
      </c>
      <c r="E299" s="9"/>
      <c r="F299" s="10"/>
      <c r="G299" s="75">
        <f t="shared" si="4"/>
        <v>7</v>
      </c>
    </row>
    <row r="300" spans="1:7" ht="45">
      <c r="A300" s="11" t="s">
        <v>582</v>
      </c>
      <c r="B300" s="19" t="s">
        <v>583</v>
      </c>
      <c r="C300" s="20" t="s">
        <v>48</v>
      </c>
      <c r="D300" s="14">
        <v>28</v>
      </c>
      <c r="E300" s="9"/>
      <c r="F300" s="10"/>
      <c r="G300" s="75">
        <f t="shared" si="4"/>
        <v>28</v>
      </c>
    </row>
    <row r="301" spans="1:7" ht="195">
      <c r="A301" s="11" t="s">
        <v>584</v>
      </c>
      <c r="B301" s="16" t="s">
        <v>585</v>
      </c>
      <c r="C301" s="13" t="s">
        <v>14</v>
      </c>
      <c r="D301" s="14">
        <v>95</v>
      </c>
      <c r="E301" s="9"/>
      <c r="F301" s="10"/>
      <c r="G301" s="75">
        <f t="shared" si="4"/>
        <v>95</v>
      </c>
    </row>
    <row r="302" spans="1:7" ht="180">
      <c r="A302" s="11" t="s">
        <v>586</v>
      </c>
      <c r="B302" s="19" t="s">
        <v>587</v>
      </c>
      <c r="C302" s="20" t="s">
        <v>14</v>
      </c>
      <c r="D302" s="14">
        <v>1328</v>
      </c>
      <c r="E302" s="9"/>
      <c r="F302" s="10"/>
      <c r="G302" s="75">
        <f t="shared" si="4"/>
        <v>1328</v>
      </c>
    </row>
    <row r="303" spans="1:7" ht="180">
      <c r="A303" s="11" t="s">
        <v>588</v>
      </c>
      <c r="B303" s="19" t="s">
        <v>589</v>
      </c>
      <c r="C303" s="20" t="s">
        <v>14</v>
      </c>
      <c r="D303" s="14">
        <v>711</v>
      </c>
      <c r="E303" s="9"/>
      <c r="F303" s="10"/>
      <c r="G303" s="75">
        <f t="shared" si="4"/>
        <v>711</v>
      </c>
    </row>
    <row r="304" spans="1:7" ht="165">
      <c r="A304" s="11" t="s">
        <v>590</v>
      </c>
      <c r="B304" s="19" t="s">
        <v>591</v>
      </c>
      <c r="C304" s="20" t="s">
        <v>14</v>
      </c>
      <c r="D304" s="14">
        <v>112</v>
      </c>
      <c r="E304" s="9"/>
      <c r="F304" s="10"/>
      <c r="G304" s="75">
        <f t="shared" si="4"/>
        <v>112</v>
      </c>
    </row>
    <row r="305" spans="1:7" ht="150">
      <c r="A305" s="11" t="s">
        <v>592</v>
      </c>
      <c r="B305" s="19" t="s">
        <v>593</v>
      </c>
      <c r="C305" s="20" t="s">
        <v>14</v>
      </c>
      <c r="D305" s="14">
        <v>183</v>
      </c>
      <c r="E305" s="9"/>
      <c r="F305" s="10"/>
      <c r="G305" s="75">
        <f t="shared" si="4"/>
        <v>183</v>
      </c>
    </row>
    <row r="306" spans="1:7" ht="150">
      <c r="A306" s="11" t="s">
        <v>594</v>
      </c>
      <c r="B306" s="19" t="s">
        <v>595</v>
      </c>
      <c r="C306" s="20" t="s">
        <v>14</v>
      </c>
      <c r="D306" s="14">
        <v>32</v>
      </c>
      <c r="E306" s="9"/>
      <c r="F306" s="10"/>
      <c r="G306" s="75">
        <f t="shared" si="4"/>
        <v>32</v>
      </c>
    </row>
    <row r="307" spans="1:7" ht="90">
      <c r="A307" s="11" t="s">
        <v>596</v>
      </c>
      <c r="B307" s="19" t="s">
        <v>597</v>
      </c>
      <c r="C307" s="20" t="s">
        <v>14</v>
      </c>
      <c r="D307" s="14">
        <v>177</v>
      </c>
      <c r="E307" s="9"/>
      <c r="F307" s="10"/>
      <c r="G307" s="75">
        <f t="shared" si="4"/>
        <v>177</v>
      </c>
    </row>
    <row r="308" spans="1:7" ht="75">
      <c r="A308" s="11" t="s">
        <v>598</v>
      </c>
      <c r="B308" s="19" t="s">
        <v>599</v>
      </c>
      <c r="C308" s="20" t="s">
        <v>14</v>
      </c>
      <c r="D308" s="14">
        <v>674</v>
      </c>
      <c r="E308" s="9"/>
      <c r="F308" s="10"/>
      <c r="G308" s="75">
        <f t="shared" si="4"/>
        <v>674</v>
      </c>
    </row>
    <row r="309" spans="1:7" ht="105">
      <c r="A309" s="11" t="s">
        <v>600</v>
      </c>
      <c r="B309" s="19" t="s">
        <v>601</v>
      </c>
      <c r="C309" s="20" t="s">
        <v>14</v>
      </c>
      <c r="D309" s="14">
        <v>605</v>
      </c>
      <c r="E309" s="9"/>
      <c r="F309" s="10"/>
      <c r="G309" s="75">
        <f t="shared" si="4"/>
        <v>605</v>
      </c>
    </row>
    <row r="310" spans="1:7" ht="120">
      <c r="A310" s="11" t="s">
        <v>602</v>
      </c>
      <c r="B310" s="19" t="s">
        <v>603</v>
      </c>
      <c r="C310" s="20" t="s">
        <v>14</v>
      </c>
      <c r="D310" s="14">
        <v>510</v>
      </c>
      <c r="E310" s="9"/>
      <c r="F310" s="10"/>
      <c r="G310" s="75">
        <f t="shared" si="4"/>
        <v>510</v>
      </c>
    </row>
    <row r="311" spans="1:7" ht="75">
      <c r="A311" s="11" t="s">
        <v>604</v>
      </c>
      <c r="B311" s="19" t="s">
        <v>605</v>
      </c>
      <c r="C311" s="20" t="s">
        <v>14</v>
      </c>
      <c r="D311" s="14">
        <v>36</v>
      </c>
      <c r="E311" s="9"/>
      <c r="F311" s="10"/>
      <c r="G311" s="75">
        <f t="shared" si="4"/>
        <v>36</v>
      </c>
    </row>
    <row r="312" spans="1:7" ht="105">
      <c r="A312" s="11" t="s">
        <v>606</v>
      </c>
      <c r="B312" s="19" t="s">
        <v>607</v>
      </c>
      <c r="C312" s="20" t="s">
        <v>14</v>
      </c>
      <c r="D312" s="14">
        <v>772</v>
      </c>
      <c r="E312" s="9"/>
      <c r="F312" s="10"/>
      <c r="G312" s="75">
        <f t="shared" si="4"/>
        <v>772</v>
      </c>
    </row>
    <row r="313" spans="1:7" ht="45">
      <c r="A313" s="11" t="s">
        <v>608</v>
      </c>
      <c r="B313" s="19" t="s">
        <v>609</v>
      </c>
      <c r="C313" s="20" t="s">
        <v>82</v>
      </c>
      <c r="D313" s="14">
        <v>66</v>
      </c>
      <c r="E313" s="9"/>
      <c r="F313" s="10"/>
      <c r="G313" s="75">
        <f t="shared" si="4"/>
        <v>66</v>
      </c>
    </row>
    <row r="314" spans="1:7" ht="45">
      <c r="A314" s="11" t="s">
        <v>610</v>
      </c>
      <c r="B314" s="19" t="s">
        <v>611</v>
      </c>
      <c r="C314" s="20" t="s">
        <v>82</v>
      </c>
      <c r="D314" s="14">
        <v>829</v>
      </c>
      <c r="E314" s="9"/>
      <c r="F314" s="10"/>
      <c r="G314" s="75">
        <f t="shared" si="4"/>
        <v>829</v>
      </c>
    </row>
    <row r="315" spans="1:7" ht="45">
      <c r="A315" s="11" t="s">
        <v>612</v>
      </c>
      <c r="B315" s="19" t="s">
        <v>613</v>
      </c>
      <c r="C315" s="20" t="s">
        <v>82</v>
      </c>
      <c r="D315" s="14">
        <v>631</v>
      </c>
      <c r="E315" s="9"/>
      <c r="F315" s="10"/>
      <c r="G315" s="75">
        <f t="shared" si="4"/>
        <v>631</v>
      </c>
    </row>
    <row r="316" spans="1:7" ht="45">
      <c r="A316" s="11" t="s">
        <v>614</v>
      </c>
      <c r="B316" s="19" t="s">
        <v>615</v>
      </c>
      <c r="C316" s="20" t="s">
        <v>14</v>
      </c>
      <c r="D316" s="14">
        <v>25</v>
      </c>
      <c r="E316" s="9"/>
      <c r="F316" s="10"/>
      <c r="G316" s="75">
        <f t="shared" si="4"/>
        <v>25</v>
      </c>
    </row>
    <row r="317" spans="1:7" ht="60">
      <c r="A317" s="11" t="s">
        <v>616</v>
      </c>
      <c r="B317" s="19" t="s">
        <v>617</v>
      </c>
      <c r="C317" s="20" t="s">
        <v>14</v>
      </c>
      <c r="D317" s="14">
        <v>12</v>
      </c>
      <c r="E317" s="9"/>
      <c r="F317" s="10"/>
      <c r="G317" s="75">
        <f t="shared" si="4"/>
        <v>12</v>
      </c>
    </row>
    <row r="318" spans="1:7" ht="60">
      <c r="A318" s="11" t="s">
        <v>618</v>
      </c>
      <c r="B318" s="19" t="s">
        <v>619</v>
      </c>
      <c r="C318" s="20" t="s">
        <v>14</v>
      </c>
      <c r="D318" s="14">
        <v>10</v>
      </c>
      <c r="E318" s="9"/>
      <c r="F318" s="10"/>
      <c r="G318" s="75">
        <f t="shared" si="4"/>
        <v>10</v>
      </c>
    </row>
    <row r="319" spans="1:7" ht="45">
      <c r="A319" s="11" t="s">
        <v>620</v>
      </c>
      <c r="B319" s="19" t="s">
        <v>621</v>
      </c>
      <c r="C319" s="20" t="s">
        <v>14</v>
      </c>
      <c r="D319" s="14">
        <v>12</v>
      </c>
      <c r="E319" s="9"/>
      <c r="F319" s="10"/>
      <c r="G319" s="75">
        <f t="shared" si="4"/>
        <v>12</v>
      </c>
    </row>
    <row r="320" spans="1:7" ht="60">
      <c r="A320" s="11" t="s">
        <v>622</v>
      </c>
      <c r="B320" s="19" t="s">
        <v>623</v>
      </c>
      <c r="C320" s="20" t="s">
        <v>14</v>
      </c>
      <c r="D320" s="14">
        <v>143</v>
      </c>
      <c r="E320" s="9"/>
      <c r="F320" s="10"/>
      <c r="G320" s="75">
        <f t="shared" si="4"/>
        <v>143</v>
      </c>
    </row>
    <row r="321" spans="1:7" ht="90">
      <c r="A321" s="11" t="s">
        <v>624</v>
      </c>
      <c r="B321" s="19" t="s">
        <v>625</v>
      </c>
      <c r="C321" s="20" t="s">
        <v>14</v>
      </c>
      <c r="D321" s="14">
        <v>159</v>
      </c>
      <c r="E321" s="9"/>
      <c r="F321" s="10"/>
      <c r="G321" s="75">
        <f t="shared" si="4"/>
        <v>159</v>
      </c>
    </row>
    <row r="322" spans="1:7" ht="30">
      <c r="A322" s="11" t="s">
        <v>626</v>
      </c>
      <c r="B322" s="19" t="s">
        <v>627</v>
      </c>
      <c r="C322" s="20" t="s">
        <v>82</v>
      </c>
      <c r="D322" s="14">
        <v>132</v>
      </c>
      <c r="E322" s="9"/>
      <c r="F322" s="10"/>
      <c r="G322" s="75">
        <f t="shared" si="4"/>
        <v>132</v>
      </c>
    </row>
    <row r="323" spans="1:7" ht="120">
      <c r="A323" s="11" t="s">
        <v>628</v>
      </c>
      <c r="B323" s="19" t="s">
        <v>629</v>
      </c>
      <c r="C323" s="20" t="s">
        <v>14</v>
      </c>
      <c r="D323" s="14">
        <v>15</v>
      </c>
      <c r="E323" s="9"/>
      <c r="F323" s="10"/>
      <c r="G323" s="75">
        <f t="shared" si="4"/>
        <v>15</v>
      </c>
    </row>
    <row r="324" spans="1:7" ht="120">
      <c r="A324" s="11" t="s">
        <v>630</v>
      </c>
      <c r="B324" s="19" t="s">
        <v>631</v>
      </c>
      <c r="C324" s="20" t="s">
        <v>14</v>
      </c>
      <c r="D324" s="14">
        <v>16</v>
      </c>
      <c r="E324" s="9"/>
      <c r="F324" s="10"/>
      <c r="G324" s="75">
        <f t="shared" si="4"/>
        <v>16</v>
      </c>
    </row>
    <row r="325" spans="1:7" ht="120">
      <c r="A325" s="11" t="s">
        <v>632</v>
      </c>
      <c r="B325" s="19" t="s">
        <v>633</v>
      </c>
      <c r="C325" s="20" t="s">
        <v>14</v>
      </c>
      <c r="D325" s="14">
        <v>15</v>
      </c>
      <c r="E325" s="9"/>
      <c r="F325" s="10"/>
      <c r="G325" s="75">
        <f t="shared" si="4"/>
        <v>15</v>
      </c>
    </row>
    <row r="326" spans="1:7" ht="120">
      <c r="A326" s="11" t="s">
        <v>634</v>
      </c>
      <c r="B326" s="19" t="s">
        <v>635</v>
      </c>
      <c r="C326" s="20" t="s">
        <v>14</v>
      </c>
      <c r="D326" s="14">
        <v>17</v>
      </c>
      <c r="E326" s="9"/>
      <c r="F326" s="10"/>
      <c r="G326" s="75">
        <f t="shared" si="4"/>
        <v>17</v>
      </c>
    </row>
    <row r="327" spans="1:7" ht="120">
      <c r="A327" s="11" t="s">
        <v>636</v>
      </c>
      <c r="B327" s="19" t="s">
        <v>637</v>
      </c>
      <c r="C327" s="20" t="s">
        <v>14</v>
      </c>
      <c r="D327" s="14">
        <v>47</v>
      </c>
      <c r="E327" s="9"/>
      <c r="F327" s="10"/>
      <c r="G327" s="75">
        <f t="shared" si="4"/>
        <v>47</v>
      </c>
    </row>
    <row r="328" spans="1:7" ht="120">
      <c r="A328" s="11" t="s">
        <v>638</v>
      </c>
      <c r="B328" s="19" t="s">
        <v>639</v>
      </c>
      <c r="C328" s="20" t="s">
        <v>14</v>
      </c>
      <c r="D328" s="14">
        <v>7</v>
      </c>
      <c r="E328" s="9"/>
      <c r="F328" s="10"/>
      <c r="G328" s="75">
        <f t="shared" si="4"/>
        <v>7</v>
      </c>
    </row>
    <row r="329" spans="1:7" ht="120">
      <c r="A329" s="11" t="s">
        <v>640</v>
      </c>
      <c r="B329" s="19" t="s">
        <v>641</v>
      </c>
      <c r="C329" s="20" t="s">
        <v>14</v>
      </c>
      <c r="D329" s="14">
        <v>69</v>
      </c>
      <c r="E329" s="9"/>
      <c r="F329" s="10"/>
      <c r="G329" s="75">
        <f t="shared" ref="G329:G392" si="5">D329</f>
        <v>69</v>
      </c>
    </row>
    <row r="330" spans="1:7" ht="135">
      <c r="A330" s="11" t="s">
        <v>642</v>
      </c>
      <c r="B330" s="19" t="s">
        <v>643</v>
      </c>
      <c r="C330" s="20" t="s">
        <v>14</v>
      </c>
      <c r="D330" s="14">
        <v>19</v>
      </c>
      <c r="E330" s="9"/>
      <c r="F330" s="10"/>
      <c r="G330" s="75">
        <f t="shared" si="5"/>
        <v>19</v>
      </c>
    </row>
    <row r="331" spans="1:7" ht="165">
      <c r="A331" s="11" t="s">
        <v>644</v>
      </c>
      <c r="B331" s="19" t="s">
        <v>645</v>
      </c>
      <c r="C331" s="20" t="s">
        <v>14</v>
      </c>
      <c r="D331" s="14">
        <v>20</v>
      </c>
      <c r="E331" s="9"/>
      <c r="F331" s="10"/>
      <c r="G331" s="75">
        <f t="shared" si="5"/>
        <v>20</v>
      </c>
    </row>
    <row r="332" spans="1:7" ht="150">
      <c r="A332" s="11" t="s">
        <v>646</v>
      </c>
      <c r="B332" s="19" t="s">
        <v>647</v>
      </c>
      <c r="C332" s="20" t="s">
        <v>14</v>
      </c>
      <c r="D332" s="14">
        <v>46</v>
      </c>
      <c r="E332" s="9"/>
      <c r="F332" s="10"/>
      <c r="G332" s="75">
        <f t="shared" si="5"/>
        <v>46</v>
      </c>
    </row>
    <row r="333" spans="1:7" ht="180">
      <c r="A333" s="11" t="s">
        <v>648</v>
      </c>
      <c r="B333" s="19" t="s">
        <v>649</v>
      </c>
      <c r="C333" s="20" t="s">
        <v>14</v>
      </c>
      <c r="D333" s="14">
        <v>8</v>
      </c>
      <c r="E333" s="9"/>
      <c r="F333" s="10"/>
      <c r="G333" s="75">
        <f t="shared" si="5"/>
        <v>8</v>
      </c>
    </row>
    <row r="334" spans="1:7" ht="120">
      <c r="A334" s="11" t="s">
        <v>650</v>
      </c>
      <c r="B334" s="19" t="s">
        <v>651</v>
      </c>
      <c r="C334" s="20" t="s">
        <v>14</v>
      </c>
      <c r="D334" s="14">
        <v>71</v>
      </c>
      <c r="E334" s="9"/>
      <c r="F334" s="10"/>
      <c r="G334" s="75">
        <f t="shared" si="5"/>
        <v>71</v>
      </c>
    </row>
    <row r="335" spans="1:7" ht="90">
      <c r="A335" s="11" t="s">
        <v>652</v>
      </c>
      <c r="B335" s="19" t="s">
        <v>653</v>
      </c>
      <c r="C335" s="20" t="s">
        <v>14</v>
      </c>
      <c r="D335" s="14">
        <v>19</v>
      </c>
      <c r="E335" s="9"/>
      <c r="F335" s="10"/>
      <c r="G335" s="75">
        <f t="shared" si="5"/>
        <v>19</v>
      </c>
    </row>
    <row r="336" spans="1:7" ht="75">
      <c r="A336" s="11" t="s">
        <v>654</v>
      </c>
      <c r="B336" s="19" t="s">
        <v>655</v>
      </c>
      <c r="C336" s="20" t="s">
        <v>14</v>
      </c>
      <c r="D336" s="14">
        <v>190</v>
      </c>
      <c r="E336" s="9"/>
      <c r="F336" s="10"/>
      <c r="G336" s="75">
        <f t="shared" si="5"/>
        <v>190</v>
      </c>
    </row>
    <row r="337" spans="1:7" ht="75">
      <c r="A337" s="11" t="s">
        <v>656</v>
      </c>
      <c r="B337" s="19" t="s">
        <v>657</v>
      </c>
      <c r="C337" s="20" t="s">
        <v>14</v>
      </c>
      <c r="D337" s="14">
        <v>263</v>
      </c>
      <c r="E337" s="9"/>
      <c r="F337" s="10"/>
      <c r="G337" s="75">
        <f t="shared" si="5"/>
        <v>263</v>
      </c>
    </row>
    <row r="338" spans="1:7" ht="45">
      <c r="A338" s="11" t="s">
        <v>658</v>
      </c>
      <c r="B338" s="19" t="s">
        <v>659</v>
      </c>
      <c r="C338" s="20" t="s">
        <v>14</v>
      </c>
      <c r="D338" s="14">
        <v>84</v>
      </c>
      <c r="E338" s="9"/>
      <c r="F338" s="10"/>
      <c r="G338" s="75">
        <f t="shared" si="5"/>
        <v>84</v>
      </c>
    </row>
    <row r="339" spans="1:7" ht="45">
      <c r="A339" s="11" t="s">
        <v>660</v>
      </c>
      <c r="B339" s="19" t="s">
        <v>661</v>
      </c>
      <c r="C339" s="20" t="s">
        <v>14</v>
      </c>
      <c r="D339" s="14">
        <v>540</v>
      </c>
      <c r="E339" s="9"/>
      <c r="F339" s="10"/>
      <c r="G339" s="75">
        <f t="shared" si="5"/>
        <v>540</v>
      </c>
    </row>
    <row r="340" spans="1:7" ht="45">
      <c r="A340" s="11" t="s">
        <v>662</v>
      </c>
      <c r="B340" s="19" t="s">
        <v>663</v>
      </c>
      <c r="C340" s="20" t="s">
        <v>14</v>
      </c>
      <c r="D340" s="14">
        <v>1158</v>
      </c>
      <c r="E340" s="9"/>
      <c r="F340" s="10"/>
      <c r="G340" s="75">
        <f t="shared" si="5"/>
        <v>1158</v>
      </c>
    </row>
    <row r="341" spans="1:7" ht="45">
      <c r="A341" s="11" t="s">
        <v>664</v>
      </c>
      <c r="B341" s="19" t="s">
        <v>665</v>
      </c>
      <c r="C341" s="20" t="s">
        <v>14</v>
      </c>
      <c r="D341" s="14">
        <v>838</v>
      </c>
      <c r="E341" s="9"/>
      <c r="F341" s="10"/>
      <c r="G341" s="75">
        <f t="shared" si="5"/>
        <v>838</v>
      </c>
    </row>
    <row r="342" spans="1:7" ht="60">
      <c r="A342" s="11" t="s">
        <v>666</v>
      </c>
      <c r="B342" s="19" t="s">
        <v>667</v>
      </c>
      <c r="C342" s="20" t="s">
        <v>14</v>
      </c>
      <c r="D342" s="14">
        <v>288</v>
      </c>
      <c r="E342" s="9"/>
      <c r="F342" s="10"/>
      <c r="G342" s="75">
        <f t="shared" si="5"/>
        <v>288</v>
      </c>
    </row>
    <row r="343" spans="1:7" ht="60">
      <c r="A343" s="11" t="s">
        <v>668</v>
      </c>
      <c r="B343" s="19" t="s">
        <v>669</v>
      </c>
      <c r="C343" s="20" t="s">
        <v>14</v>
      </c>
      <c r="D343" s="14">
        <v>147</v>
      </c>
      <c r="E343" s="9"/>
      <c r="F343" s="10"/>
      <c r="G343" s="75">
        <f t="shared" si="5"/>
        <v>147</v>
      </c>
    </row>
    <row r="344" spans="1:7" ht="45">
      <c r="A344" s="11" t="s">
        <v>670</v>
      </c>
      <c r="B344" s="19" t="s">
        <v>671</v>
      </c>
      <c r="C344" s="20" t="s">
        <v>14</v>
      </c>
      <c r="D344" s="14">
        <v>536</v>
      </c>
      <c r="E344" s="9"/>
      <c r="F344" s="10"/>
      <c r="G344" s="75">
        <f t="shared" si="5"/>
        <v>536</v>
      </c>
    </row>
    <row r="345" spans="1:7" ht="75">
      <c r="A345" s="11" t="s">
        <v>672</v>
      </c>
      <c r="B345" s="21" t="s">
        <v>673</v>
      </c>
      <c r="C345" s="20" t="s">
        <v>14</v>
      </c>
      <c r="D345" s="14">
        <v>1028</v>
      </c>
      <c r="E345" s="9"/>
      <c r="F345" s="10"/>
      <c r="G345" s="75">
        <f t="shared" si="5"/>
        <v>1028</v>
      </c>
    </row>
    <row r="346" spans="1:7" ht="90">
      <c r="A346" s="11" t="s">
        <v>674</v>
      </c>
      <c r="B346" s="19" t="s">
        <v>675</v>
      </c>
      <c r="C346" s="20" t="s">
        <v>14</v>
      </c>
      <c r="D346" s="14">
        <v>532</v>
      </c>
      <c r="E346" s="9"/>
      <c r="F346" s="10"/>
      <c r="G346" s="75">
        <f t="shared" si="5"/>
        <v>532</v>
      </c>
    </row>
    <row r="347" spans="1:7" ht="90">
      <c r="A347" s="11" t="s">
        <v>676</v>
      </c>
      <c r="B347" s="19" t="s">
        <v>677</v>
      </c>
      <c r="C347" s="20" t="s">
        <v>14</v>
      </c>
      <c r="D347" s="14">
        <v>193</v>
      </c>
      <c r="E347" s="9"/>
      <c r="F347" s="10"/>
      <c r="G347" s="75">
        <f t="shared" si="5"/>
        <v>193</v>
      </c>
    </row>
    <row r="348" spans="1:7" ht="105">
      <c r="A348" s="11" t="s">
        <v>678</v>
      </c>
      <c r="B348" s="19" t="s">
        <v>679</v>
      </c>
      <c r="C348" s="20" t="s">
        <v>14</v>
      </c>
      <c r="D348" s="14">
        <v>29</v>
      </c>
      <c r="E348" s="9"/>
      <c r="F348" s="10"/>
      <c r="G348" s="75">
        <f t="shared" si="5"/>
        <v>29</v>
      </c>
    </row>
    <row r="349" spans="1:7" ht="105">
      <c r="A349" s="11" t="s">
        <v>680</v>
      </c>
      <c r="B349" s="19" t="s">
        <v>681</v>
      </c>
      <c r="C349" s="20" t="s">
        <v>14</v>
      </c>
      <c r="D349" s="14">
        <v>39</v>
      </c>
      <c r="E349" s="9"/>
      <c r="F349" s="10"/>
      <c r="G349" s="75">
        <f t="shared" si="5"/>
        <v>39</v>
      </c>
    </row>
    <row r="350" spans="1:7" ht="120">
      <c r="A350" s="11" t="s">
        <v>682</v>
      </c>
      <c r="B350" s="19" t="s">
        <v>683</v>
      </c>
      <c r="C350" s="20" t="s">
        <v>14</v>
      </c>
      <c r="D350" s="14">
        <v>26</v>
      </c>
      <c r="E350" s="9"/>
      <c r="F350" s="10"/>
      <c r="G350" s="75">
        <f t="shared" si="5"/>
        <v>26</v>
      </c>
    </row>
    <row r="351" spans="1:7" ht="120">
      <c r="A351" s="11" t="s">
        <v>684</v>
      </c>
      <c r="B351" s="19" t="s">
        <v>685</v>
      </c>
      <c r="C351" s="20" t="s">
        <v>14</v>
      </c>
      <c r="D351" s="14">
        <v>14</v>
      </c>
      <c r="E351" s="9"/>
      <c r="F351" s="10"/>
      <c r="G351" s="75">
        <f t="shared" si="5"/>
        <v>14</v>
      </c>
    </row>
    <row r="352" spans="1:7" ht="75">
      <c r="A352" s="11" t="s">
        <v>686</v>
      </c>
      <c r="B352" s="19" t="s">
        <v>687</v>
      </c>
      <c r="C352" s="20" t="s">
        <v>14</v>
      </c>
      <c r="D352" s="14">
        <v>125</v>
      </c>
      <c r="E352" s="9"/>
      <c r="F352" s="10"/>
      <c r="G352" s="75">
        <f t="shared" si="5"/>
        <v>125</v>
      </c>
    </row>
    <row r="353" spans="1:7" ht="105">
      <c r="A353" s="11" t="s">
        <v>688</v>
      </c>
      <c r="B353" s="19" t="s">
        <v>689</v>
      </c>
      <c r="C353" s="20" t="s">
        <v>14</v>
      </c>
      <c r="D353" s="14">
        <v>163</v>
      </c>
      <c r="E353" s="9"/>
      <c r="F353" s="10"/>
      <c r="G353" s="75">
        <f t="shared" si="5"/>
        <v>163</v>
      </c>
    </row>
    <row r="354" spans="1:7" ht="90">
      <c r="A354" s="11" t="s">
        <v>690</v>
      </c>
      <c r="B354" s="19" t="s">
        <v>691</v>
      </c>
      <c r="C354" s="20" t="s">
        <v>14</v>
      </c>
      <c r="D354" s="14">
        <v>438</v>
      </c>
      <c r="E354" s="9"/>
      <c r="F354" s="10"/>
      <c r="G354" s="75">
        <f t="shared" si="5"/>
        <v>438</v>
      </c>
    </row>
    <row r="355" spans="1:7" ht="90">
      <c r="A355" s="11" t="s">
        <v>692</v>
      </c>
      <c r="B355" s="19" t="s">
        <v>693</v>
      </c>
      <c r="C355" s="20" t="s">
        <v>14</v>
      </c>
      <c r="D355" s="14">
        <v>890</v>
      </c>
      <c r="E355" s="9"/>
      <c r="F355" s="10"/>
      <c r="G355" s="75">
        <f t="shared" si="5"/>
        <v>890</v>
      </c>
    </row>
    <row r="356" spans="1:7" ht="105">
      <c r="A356" s="11" t="s">
        <v>694</v>
      </c>
      <c r="B356" s="21" t="s">
        <v>695</v>
      </c>
      <c r="C356" s="20" t="s">
        <v>14</v>
      </c>
      <c r="D356" s="14">
        <v>648</v>
      </c>
      <c r="E356" s="9"/>
      <c r="F356" s="10"/>
      <c r="G356" s="75">
        <f t="shared" si="5"/>
        <v>648</v>
      </c>
    </row>
    <row r="357" spans="1:7" ht="90">
      <c r="A357" s="11" t="s">
        <v>696</v>
      </c>
      <c r="B357" s="19" t="s">
        <v>697</v>
      </c>
      <c r="C357" s="20" t="s">
        <v>14</v>
      </c>
      <c r="D357" s="14">
        <v>38</v>
      </c>
      <c r="E357" s="9"/>
      <c r="F357" s="10"/>
      <c r="G357" s="75">
        <f t="shared" si="5"/>
        <v>38</v>
      </c>
    </row>
    <row r="358" spans="1:7" ht="135">
      <c r="A358" s="11" t="s">
        <v>698</v>
      </c>
      <c r="B358" s="19" t="s">
        <v>699</v>
      </c>
      <c r="C358" s="20" t="s">
        <v>14</v>
      </c>
      <c r="D358" s="14">
        <v>1161</v>
      </c>
      <c r="E358" s="9"/>
      <c r="F358" s="10"/>
      <c r="G358" s="75">
        <f t="shared" si="5"/>
        <v>1161</v>
      </c>
    </row>
    <row r="359" spans="1:7" ht="120">
      <c r="A359" s="11" t="s">
        <v>700</v>
      </c>
      <c r="B359" s="19" t="s">
        <v>701</v>
      </c>
      <c r="C359" s="20" t="s">
        <v>14</v>
      </c>
      <c r="D359" s="14">
        <v>1086</v>
      </c>
      <c r="E359" s="9"/>
      <c r="F359" s="10"/>
      <c r="G359" s="75">
        <f t="shared" si="5"/>
        <v>1086</v>
      </c>
    </row>
    <row r="360" spans="1:7" ht="135">
      <c r="A360" s="11" t="s">
        <v>702</v>
      </c>
      <c r="B360" s="19" t="s">
        <v>703</v>
      </c>
      <c r="C360" s="20" t="s">
        <v>14</v>
      </c>
      <c r="D360" s="14">
        <v>124</v>
      </c>
      <c r="E360" s="9"/>
      <c r="F360" s="10"/>
      <c r="G360" s="75">
        <f t="shared" si="5"/>
        <v>124</v>
      </c>
    </row>
    <row r="361" spans="1:7" ht="105">
      <c r="A361" s="11" t="s">
        <v>704</v>
      </c>
      <c r="B361" s="19" t="s">
        <v>705</v>
      </c>
      <c r="C361" s="20" t="s">
        <v>14</v>
      </c>
      <c r="D361" s="14">
        <v>15</v>
      </c>
      <c r="E361" s="9"/>
      <c r="F361" s="10"/>
      <c r="G361" s="75">
        <f t="shared" si="5"/>
        <v>15</v>
      </c>
    </row>
    <row r="362" spans="1:7" ht="105">
      <c r="A362" s="11" t="s">
        <v>706</v>
      </c>
      <c r="B362" s="19" t="s">
        <v>707</v>
      </c>
      <c r="C362" s="20" t="s">
        <v>14</v>
      </c>
      <c r="D362" s="14">
        <v>198</v>
      </c>
      <c r="E362" s="9"/>
      <c r="F362" s="10"/>
      <c r="G362" s="75">
        <f t="shared" si="5"/>
        <v>198</v>
      </c>
    </row>
    <row r="363" spans="1:7" ht="105">
      <c r="A363" s="11" t="s">
        <v>708</v>
      </c>
      <c r="B363" s="19" t="s">
        <v>709</v>
      </c>
      <c r="C363" s="20" t="s">
        <v>14</v>
      </c>
      <c r="D363" s="14">
        <v>365</v>
      </c>
      <c r="E363" s="9"/>
      <c r="F363" s="10"/>
      <c r="G363" s="75">
        <f t="shared" si="5"/>
        <v>365</v>
      </c>
    </row>
    <row r="364" spans="1:7" ht="105">
      <c r="A364" s="11" t="s">
        <v>710</v>
      </c>
      <c r="B364" s="19" t="s">
        <v>711</v>
      </c>
      <c r="C364" s="20" t="s">
        <v>14</v>
      </c>
      <c r="D364" s="14">
        <v>264</v>
      </c>
      <c r="E364" s="9"/>
      <c r="F364" s="10"/>
      <c r="G364" s="75">
        <f t="shared" si="5"/>
        <v>264</v>
      </c>
    </row>
    <row r="365" spans="1:7" ht="165">
      <c r="A365" s="11" t="s">
        <v>712</v>
      </c>
      <c r="B365" s="19" t="s">
        <v>713</v>
      </c>
      <c r="C365" s="20" t="s">
        <v>14</v>
      </c>
      <c r="D365" s="14">
        <v>565</v>
      </c>
      <c r="E365" s="9"/>
      <c r="F365" s="10"/>
      <c r="G365" s="75">
        <f t="shared" si="5"/>
        <v>565</v>
      </c>
    </row>
    <row r="366" spans="1:7" ht="165">
      <c r="A366" s="11" t="s">
        <v>714</v>
      </c>
      <c r="B366" s="19" t="s">
        <v>715</v>
      </c>
      <c r="C366" s="20" t="s">
        <v>14</v>
      </c>
      <c r="D366" s="14">
        <v>122</v>
      </c>
      <c r="E366" s="9"/>
      <c r="F366" s="10"/>
      <c r="G366" s="75">
        <f t="shared" si="5"/>
        <v>122</v>
      </c>
    </row>
    <row r="367" spans="1:7" ht="165">
      <c r="A367" s="11" t="s">
        <v>716</v>
      </c>
      <c r="B367" s="19" t="s">
        <v>717</v>
      </c>
      <c r="C367" s="20" t="s">
        <v>14</v>
      </c>
      <c r="D367" s="14">
        <v>122</v>
      </c>
      <c r="E367" s="9"/>
      <c r="F367" s="10"/>
      <c r="G367" s="75">
        <f t="shared" si="5"/>
        <v>122</v>
      </c>
    </row>
    <row r="368" spans="1:7" ht="30">
      <c r="A368" s="11" t="s">
        <v>718</v>
      </c>
      <c r="B368" s="19" t="s">
        <v>719</v>
      </c>
      <c r="C368" s="20" t="s">
        <v>14</v>
      </c>
      <c r="D368" s="14">
        <v>765</v>
      </c>
      <c r="E368" s="9"/>
      <c r="F368" s="10"/>
      <c r="G368" s="75">
        <f t="shared" si="5"/>
        <v>765</v>
      </c>
    </row>
    <row r="369" spans="1:7" ht="60">
      <c r="A369" s="11" t="s">
        <v>720</v>
      </c>
      <c r="B369" s="19" t="s">
        <v>721</v>
      </c>
      <c r="C369" s="20" t="s">
        <v>14</v>
      </c>
      <c r="D369" s="14">
        <v>48</v>
      </c>
      <c r="E369" s="9"/>
      <c r="F369" s="10"/>
      <c r="G369" s="75">
        <f t="shared" si="5"/>
        <v>48</v>
      </c>
    </row>
    <row r="370" spans="1:7" ht="90">
      <c r="A370" s="11" t="s">
        <v>722</v>
      </c>
      <c r="B370" s="19" t="s">
        <v>723</v>
      </c>
      <c r="C370" s="20" t="s">
        <v>14</v>
      </c>
      <c r="D370" s="14">
        <v>155</v>
      </c>
      <c r="E370" s="9"/>
      <c r="F370" s="10"/>
      <c r="G370" s="75">
        <f t="shared" si="5"/>
        <v>155</v>
      </c>
    </row>
    <row r="371" spans="1:7" ht="90">
      <c r="A371" s="11" t="s">
        <v>724</v>
      </c>
      <c r="B371" s="19" t="s">
        <v>725</v>
      </c>
      <c r="C371" s="20" t="s">
        <v>14</v>
      </c>
      <c r="D371" s="14">
        <v>374</v>
      </c>
      <c r="E371" s="9"/>
      <c r="F371" s="10"/>
      <c r="G371" s="75">
        <f t="shared" si="5"/>
        <v>374</v>
      </c>
    </row>
    <row r="372" spans="1:7" ht="90">
      <c r="A372" s="11" t="s">
        <v>726</v>
      </c>
      <c r="B372" s="19" t="s">
        <v>727</v>
      </c>
      <c r="C372" s="20" t="s">
        <v>14</v>
      </c>
      <c r="D372" s="14">
        <v>145</v>
      </c>
      <c r="E372" s="9"/>
      <c r="F372" s="10"/>
      <c r="G372" s="75">
        <f t="shared" si="5"/>
        <v>145</v>
      </c>
    </row>
    <row r="373" spans="1:7" ht="90">
      <c r="A373" s="11" t="s">
        <v>728</v>
      </c>
      <c r="B373" s="12" t="s">
        <v>729</v>
      </c>
      <c r="C373" s="20" t="s">
        <v>14</v>
      </c>
      <c r="D373" s="14">
        <v>50</v>
      </c>
      <c r="E373" s="9"/>
      <c r="F373" s="10"/>
      <c r="G373" s="75">
        <f t="shared" si="5"/>
        <v>50</v>
      </c>
    </row>
    <row r="374" spans="1:7" ht="105">
      <c r="A374" s="11" t="s">
        <v>730</v>
      </c>
      <c r="B374" s="19" t="s">
        <v>731</v>
      </c>
      <c r="C374" s="20" t="s">
        <v>14</v>
      </c>
      <c r="D374" s="14">
        <v>43</v>
      </c>
      <c r="E374" s="9"/>
      <c r="F374" s="10"/>
      <c r="G374" s="75">
        <f t="shared" si="5"/>
        <v>43</v>
      </c>
    </row>
    <row r="375" spans="1:7" ht="105">
      <c r="A375" s="11" t="s">
        <v>732</v>
      </c>
      <c r="B375" s="19" t="s">
        <v>733</v>
      </c>
      <c r="C375" s="20" t="s">
        <v>14</v>
      </c>
      <c r="D375" s="14">
        <v>18</v>
      </c>
      <c r="E375" s="9"/>
      <c r="F375" s="10"/>
      <c r="G375" s="75">
        <f t="shared" si="5"/>
        <v>18</v>
      </c>
    </row>
    <row r="376" spans="1:7" ht="105">
      <c r="A376" s="11" t="s">
        <v>734</v>
      </c>
      <c r="B376" s="19" t="s">
        <v>735</v>
      </c>
      <c r="C376" s="20" t="s">
        <v>14</v>
      </c>
      <c r="D376" s="14">
        <v>10</v>
      </c>
      <c r="E376" s="9"/>
      <c r="F376" s="10"/>
      <c r="G376" s="75">
        <f t="shared" si="5"/>
        <v>10</v>
      </c>
    </row>
    <row r="377" spans="1:7" ht="60">
      <c r="A377" s="11" t="s">
        <v>736</v>
      </c>
      <c r="B377" s="19" t="s">
        <v>737</v>
      </c>
      <c r="C377" s="20" t="s">
        <v>14</v>
      </c>
      <c r="D377" s="14">
        <v>153</v>
      </c>
      <c r="E377" s="9"/>
      <c r="F377" s="10"/>
      <c r="G377" s="75">
        <f t="shared" si="5"/>
        <v>153</v>
      </c>
    </row>
    <row r="378" spans="1:7" ht="60">
      <c r="A378" s="11" t="s">
        <v>738</v>
      </c>
      <c r="B378" s="19" t="s">
        <v>739</v>
      </c>
      <c r="C378" s="20" t="s">
        <v>14</v>
      </c>
      <c r="D378" s="14">
        <v>718</v>
      </c>
      <c r="E378" s="9"/>
      <c r="F378" s="10"/>
      <c r="G378" s="75">
        <f t="shared" si="5"/>
        <v>718</v>
      </c>
    </row>
    <row r="379" spans="1:7" ht="60">
      <c r="A379" s="11" t="s">
        <v>740</v>
      </c>
      <c r="B379" s="19" t="s">
        <v>741</v>
      </c>
      <c r="C379" s="20" t="s">
        <v>14</v>
      </c>
      <c r="D379" s="14">
        <v>11</v>
      </c>
      <c r="E379" s="9"/>
      <c r="F379" s="10"/>
      <c r="G379" s="75">
        <f t="shared" si="5"/>
        <v>11</v>
      </c>
    </row>
    <row r="380" spans="1:7" ht="60">
      <c r="A380" s="11" t="s">
        <v>742</v>
      </c>
      <c r="B380" s="19" t="s">
        <v>743</v>
      </c>
      <c r="C380" s="20" t="s">
        <v>14</v>
      </c>
      <c r="D380" s="14">
        <v>138</v>
      </c>
      <c r="E380" s="9"/>
      <c r="F380" s="10"/>
      <c r="G380" s="75">
        <f t="shared" si="5"/>
        <v>138</v>
      </c>
    </row>
    <row r="381" spans="1:7" ht="45">
      <c r="A381" s="11" t="s">
        <v>744</v>
      </c>
      <c r="B381" s="19" t="s">
        <v>745</v>
      </c>
      <c r="C381" s="20" t="s">
        <v>14</v>
      </c>
      <c r="D381" s="14">
        <v>256</v>
      </c>
      <c r="E381" s="9"/>
      <c r="F381" s="10"/>
      <c r="G381" s="75">
        <f t="shared" si="5"/>
        <v>256</v>
      </c>
    </row>
    <row r="382" spans="1:7" ht="45">
      <c r="A382" s="11" t="s">
        <v>746</v>
      </c>
      <c r="B382" s="21" t="s">
        <v>747</v>
      </c>
      <c r="C382" s="20" t="s">
        <v>14</v>
      </c>
      <c r="D382" s="14">
        <v>446</v>
      </c>
      <c r="E382" s="9"/>
      <c r="F382" s="10"/>
      <c r="G382" s="75">
        <f t="shared" si="5"/>
        <v>446</v>
      </c>
    </row>
    <row r="383" spans="1:7" ht="45">
      <c r="A383" s="11" t="s">
        <v>748</v>
      </c>
      <c r="B383" s="19" t="s">
        <v>749</v>
      </c>
      <c r="C383" s="20" t="s">
        <v>14</v>
      </c>
      <c r="D383" s="14">
        <v>249</v>
      </c>
      <c r="E383" s="9"/>
      <c r="F383" s="10"/>
      <c r="G383" s="75">
        <f t="shared" si="5"/>
        <v>249</v>
      </c>
    </row>
    <row r="384" spans="1:7" ht="75">
      <c r="A384" s="11" t="s">
        <v>750</v>
      </c>
      <c r="B384" s="19" t="s">
        <v>751</v>
      </c>
      <c r="C384" s="20" t="s">
        <v>14</v>
      </c>
      <c r="D384" s="14">
        <v>102</v>
      </c>
      <c r="E384" s="9"/>
      <c r="F384" s="10"/>
      <c r="G384" s="75">
        <f t="shared" si="5"/>
        <v>102</v>
      </c>
    </row>
    <row r="385" spans="1:7" ht="75">
      <c r="A385" s="11" t="s">
        <v>752</v>
      </c>
      <c r="B385" s="19" t="s">
        <v>753</v>
      </c>
      <c r="C385" s="20" t="s">
        <v>14</v>
      </c>
      <c r="D385" s="14">
        <v>410</v>
      </c>
      <c r="E385" s="9"/>
      <c r="F385" s="10"/>
      <c r="G385" s="75">
        <f t="shared" si="5"/>
        <v>410</v>
      </c>
    </row>
    <row r="386" spans="1:7" ht="90">
      <c r="A386" s="11" t="s">
        <v>754</v>
      </c>
      <c r="B386" s="21" t="s">
        <v>755</v>
      </c>
      <c r="C386" s="20" t="s">
        <v>82</v>
      </c>
      <c r="D386" s="14">
        <v>71</v>
      </c>
      <c r="E386" s="9"/>
      <c r="F386" s="10"/>
      <c r="G386" s="75">
        <f t="shared" si="5"/>
        <v>71</v>
      </c>
    </row>
    <row r="387" spans="1:7" ht="75">
      <c r="A387" s="11" t="s">
        <v>756</v>
      </c>
      <c r="B387" s="19" t="s">
        <v>757</v>
      </c>
      <c r="C387" s="20" t="s">
        <v>82</v>
      </c>
      <c r="D387" s="14">
        <v>37</v>
      </c>
      <c r="E387" s="9"/>
      <c r="F387" s="10"/>
      <c r="G387" s="75">
        <f t="shared" si="5"/>
        <v>37</v>
      </c>
    </row>
    <row r="388" spans="1:7" ht="105">
      <c r="A388" s="11" t="s">
        <v>758</v>
      </c>
      <c r="B388" s="19" t="s">
        <v>759</v>
      </c>
      <c r="C388" s="18" t="s">
        <v>82</v>
      </c>
      <c r="D388" s="14">
        <v>28</v>
      </c>
      <c r="E388" s="9"/>
      <c r="F388" s="10"/>
      <c r="G388" s="75">
        <f t="shared" si="5"/>
        <v>28</v>
      </c>
    </row>
    <row r="389" spans="1:7" ht="105">
      <c r="A389" s="11" t="s">
        <v>760</v>
      </c>
      <c r="B389" s="19" t="s">
        <v>761</v>
      </c>
      <c r="C389" s="20" t="s">
        <v>82</v>
      </c>
      <c r="D389" s="14">
        <v>33</v>
      </c>
      <c r="E389" s="9"/>
      <c r="F389" s="10"/>
      <c r="G389" s="75">
        <f t="shared" si="5"/>
        <v>33</v>
      </c>
    </row>
    <row r="390" spans="1:7" ht="105">
      <c r="A390" s="11" t="s">
        <v>762</v>
      </c>
      <c r="B390" s="19" t="s">
        <v>763</v>
      </c>
      <c r="C390" s="18" t="s">
        <v>82</v>
      </c>
      <c r="D390" s="14">
        <v>26</v>
      </c>
      <c r="E390" s="9"/>
      <c r="F390" s="10"/>
      <c r="G390" s="75">
        <f t="shared" si="5"/>
        <v>26</v>
      </c>
    </row>
    <row r="391" spans="1:7" ht="105">
      <c r="A391" s="11" t="s">
        <v>764</v>
      </c>
      <c r="B391" s="19" t="s">
        <v>765</v>
      </c>
      <c r="C391" s="18" t="s">
        <v>82</v>
      </c>
      <c r="D391" s="14">
        <v>23</v>
      </c>
      <c r="E391" s="9"/>
      <c r="F391" s="10"/>
      <c r="G391" s="75">
        <f t="shared" si="5"/>
        <v>23</v>
      </c>
    </row>
    <row r="392" spans="1:7" ht="105">
      <c r="A392" s="11" t="s">
        <v>766</v>
      </c>
      <c r="B392" s="19" t="s">
        <v>767</v>
      </c>
      <c r="C392" s="18" t="s">
        <v>82</v>
      </c>
      <c r="D392" s="14">
        <v>27</v>
      </c>
      <c r="E392" s="9"/>
      <c r="F392" s="10"/>
      <c r="G392" s="75">
        <f t="shared" si="5"/>
        <v>27</v>
      </c>
    </row>
    <row r="393" spans="1:7" ht="105">
      <c r="A393" s="11" t="s">
        <v>768</v>
      </c>
      <c r="B393" s="19" t="s">
        <v>769</v>
      </c>
      <c r="C393" s="18" t="s">
        <v>82</v>
      </c>
      <c r="D393" s="14">
        <v>22</v>
      </c>
      <c r="E393" s="9"/>
      <c r="F393" s="10"/>
      <c r="G393" s="75">
        <f t="shared" ref="G393:G456" si="6">D393</f>
        <v>22</v>
      </c>
    </row>
    <row r="394" spans="1:7" ht="75">
      <c r="A394" s="11" t="s">
        <v>770</v>
      </c>
      <c r="B394" s="19" t="s">
        <v>771</v>
      </c>
      <c r="C394" s="20" t="s">
        <v>14</v>
      </c>
      <c r="D394" s="14">
        <v>9</v>
      </c>
      <c r="E394" s="9"/>
      <c r="F394" s="10"/>
      <c r="G394" s="75">
        <f t="shared" si="6"/>
        <v>9</v>
      </c>
    </row>
    <row r="395" spans="1:7" ht="75">
      <c r="A395" s="11" t="s">
        <v>772</v>
      </c>
      <c r="B395" s="19" t="s">
        <v>773</v>
      </c>
      <c r="C395" s="20" t="s">
        <v>14</v>
      </c>
      <c r="D395" s="14">
        <v>7</v>
      </c>
      <c r="E395" s="9"/>
      <c r="F395" s="10"/>
      <c r="G395" s="75">
        <f t="shared" si="6"/>
        <v>7</v>
      </c>
    </row>
    <row r="396" spans="1:7" ht="45">
      <c r="A396" s="11" t="s">
        <v>774</v>
      </c>
      <c r="B396" s="19" t="s">
        <v>775</v>
      </c>
      <c r="C396" s="20" t="s">
        <v>82</v>
      </c>
      <c r="D396" s="14">
        <v>97</v>
      </c>
      <c r="E396" s="9"/>
      <c r="F396" s="10"/>
      <c r="G396" s="75">
        <f t="shared" si="6"/>
        <v>97</v>
      </c>
    </row>
    <row r="397" spans="1:7" ht="75">
      <c r="A397" s="11" t="s">
        <v>776</v>
      </c>
      <c r="B397" s="12" t="s">
        <v>777</v>
      </c>
      <c r="C397" s="13" t="s">
        <v>82</v>
      </c>
      <c r="D397" s="14">
        <v>537</v>
      </c>
      <c r="E397" s="9"/>
      <c r="F397" s="10"/>
      <c r="G397" s="75">
        <f t="shared" si="6"/>
        <v>537</v>
      </c>
    </row>
    <row r="398" spans="1:7" ht="90">
      <c r="A398" s="11" t="s">
        <v>778</v>
      </c>
      <c r="B398" s="19" t="s">
        <v>779</v>
      </c>
      <c r="C398" s="20" t="s">
        <v>82</v>
      </c>
      <c r="D398" s="14">
        <v>27</v>
      </c>
      <c r="E398" s="9"/>
      <c r="F398" s="10"/>
      <c r="G398" s="75">
        <f t="shared" si="6"/>
        <v>27</v>
      </c>
    </row>
    <row r="399" spans="1:7" ht="60">
      <c r="A399" s="11" t="s">
        <v>780</v>
      </c>
      <c r="B399" s="19" t="s">
        <v>781</v>
      </c>
      <c r="C399" s="20" t="s">
        <v>82</v>
      </c>
      <c r="D399" s="14">
        <v>919</v>
      </c>
      <c r="E399" s="9"/>
      <c r="F399" s="10"/>
      <c r="G399" s="75">
        <f t="shared" si="6"/>
        <v>919</v>
      </c>
    </row>
    <row r="400" spans="1:7" ht="210">
      <c r="A400" s="11" t="s">
        <v>782</v>
      </c>
      <c r="B400" s="19" t="s">
        <v>783</v>
      </c>
      <c r="C400" s="20" t="s">
        <v>82</v>
      </c>
      <c r="D400" s="14">
        <v>833</v>
      </c>
      <c r="E400" s="9"/>
      <c r="F400" s="10"/>
      <c r="G400" s="75">
        <f t="shared" si="6"/>
        <v>833</v>
      </c>
    </row>
    <row r="401" spans="1:7" ht="75">
      <c r="A401" s="11" t="s">
        <v>784</v>
      </c>
      <c r="B401" s="19" t="s">
        <v>785</v>
      </c>
      <c r="C401" s="20" t="s">
        <v>82</v>
      </c>
      <c r="D401" s="14">
        <v>15</v>
      </c>
      <c r="E401" s="9"/>
      <c r="F401" s="10"/>
      <c r="G401" s="75">
        <f t="shared" si="6"/>
        <v>15</v>
      </c>
    </row>
    <row r="402" spans="1:7" ht="75">
      <c r="A402" s="11" t="s">
        <v>786</v>
      </c>
      <c r="B402" s="19" t="s">
        <v>787</v>
      </c>
      <c r="C402" s="20" t="s">
        <v>14</v>
      </c>
      <c r="D402" s="14">
        <v>241</v>
      </c>
      <c r="E402" s="9"/>
      <c r="F402" s="10"/>
      <c r="G402" s="75">
        <f t="shared" si="6"/>
        <v>241</v>
      </c>
    </row>
    <row r="403" spans="1:7" ht="75">
      <c r="A403" s="11" t="s">
        <v>788</v>
      </c>
      <c r="B403" s="19" t="s">
        <v>789</v>
      </c>
      <c r="C403" s="20" t="s">
        <v>14</v>
      </c>
      <c r="D403" s="14">
        <v>256</v>
      </c>
      <c r="E403" s="9"/>
      <c r="F403" s="10"/>
      <c r="G403" s="75">
        <f t="shared" si="6"/>
        <v>256</v>
      </c>
    </row>
    <row r="404" spans="1:7" ht="75">
      <c r="A404" s="11" t="s">
        <v>790</v>
      </c>
      <c r="B404" s="19" t="s">
        <v>791</v>
      </c>
      <c r="C404" s="20" t="s">
        <v>14</v>
      </c>
      <c r="D404" s="14">
        <v>522</v>
      </c>
      <c r="E404" s="9"/>
      <c r="F404" s="10"/>
      <c r="G404" s="75">
        <f t="shared" si="6"/>
        <v>522</v>
      </c>
    </row>
    <row r="405" spans="1:7" ht="75">
      <c r="A405" s="11" t="s">
        <v>792</v>
      </c>
      <c r="B405" s="19" t="s">
        <v>793</v>
      </c>
      <c r="C405" s="20" t="s">
        <v>14</v>
      </c>
      <c r="D405" s="14">
        <v>309</v>
      </c>
      <c r="E405" s="9"/>
      <c r="F405" s="10"/>
      <c r="G405" s="75">
        <f t="shared" si="6"/>
        <v>309</v>
      </c>
    </row>
    <row r="406" spans="1:7" ht="75">
      <c r="A406" s="11" t="s">
        <v>794</v>
      </c>
      <c r="B406" s="19" t="s">
        <v>795</v>
      </c>
      <c r="C406" s="20" t="s">
        <v>14</v>
      </c>
      <c r="D406" s="14">
        <v>1524</v>
      </c>
      <c r="E406" s="9"/>
      <c r="F406" s="10"/>
      <c r="G406" s="75">
        <f t="shared" si="6"/>
        <v>1524</v>
      </c>
    </row>
    <row r="407" spans="1:7" ht="75">
      <c r="A407" s="11" t="s">
        <v>796</v>
      </c>
      <c r="B407" s="19" t="s">
        <v>797</v>
      </c>
      <c r="C407" s="20" t="s">
        <v>14</v>
      </c>
      <c r="D407" s="14">
        <v>1610</v>
      </c>
      <c r="E407" s="9"/>
      <c r="F407" s="10"/>
      <c r="G407" s="75">
        <f t="shared" si="6"/>
        <v>1610</v>
      </c>
    </row>
    <row r="408" spans="1:7" ht="150">
      <c r="A408" s="11" t="s">
        <v>798</v>
      </c>
      <c r="B408" s="19" t="s">
        <v>799</v>
      </c>
      <c r="C408" s="20" t="s">
        <v>14</v>
      </c>
      <c r="D408" s="14">
        <v>134</v>
      </c>
      <c r="E408" s="9"/>
      <c r="F408" s="10"/>
      <c r="G408" s="75">
        <f t="shared" si="6"/>
        <v>134</v>
      </c>
    </row>
    <row r="409" spans="1:7" ht="75">
      <c r="A409" s="11" t="s">
        <v>800</v>
      </c>
      <c r="B409" s="19" t="s">
        <v>801</v>
      </c>
      <c r="C409" s="20" t="s">
        <v>14</v>
      </c>
      <c r="D409" s="14">
        <v>113</v>
      </c>
      <c r="E409" s="9"/>
      <c r="F409" s="10"/>
      <c r="G409" s="75">
        <f t="shared" si="6"/>
        <v>113</v>
      </c>
    </row>
    <row r="410" spans="1:7" ht="75">
      <c r="A410" s="11" t="s">
        <v>802</v>
      </c>
      <c r="B410" s="21" t="s">
        <v>803</v>
      </c>
      <c r="C410" s="20" t="s">
        <v>14</v>
      </c>
      <c r="D410" s="14">
        <v>83</v>
      </c>
      <c r="E410" s="9"/>
      <c r="F410" s="10"/>
      <c r="G410" s="75">
        <f t="shared" si="6"/>
        <v>83</v>
      </c>
    </row>
    <row r="411" spans="1:7">
      <c r="A411" s="11" t="s">
        <v>804</v>
      </c>
      <c r="B411" s="19" t="s">
        <v>805</v>
      </c>
      <c r="C411" s="20" t="s">
        <v>82</v>
      </c>
      <c r="D411" s="14">
        <v>480</v>
      </c>
      <c r="E411" s="9"/>
      <c r="F411" s="10"/>
      <c r="G411" s="75">
        <f t="shared" si="6"/>
        <v>480</v>
      </c>
    </row>
    <row r="412" spans="1:7">
      <c r="A412" s="11" t="s">
        <v>806</v>
      </c>
      <c r="B412" s="19" t="s">
        <v>807</v>
      </c>
      <c r="C412" s="20" t="s">
        <v>82</v>
      </c>
      <c r="D412" s="14">
        <v>96</v>
      </c>
      <c r="E412" s="9"/>
      <c r="F412" s="10"/>
      <c r="G412" s="75">
        <f t="shared" si="6"/>
        <v>96</v>
      </c>
    </row>
    <row r="413" spans="1:7">
      <c r="A413" s="11" t="s">
        <v>808</v>
      </c>
      <c r="B413" s="19" t="s">
        <v>809</v>
      </c>
      <c r="C413" s="20" t="s">
        <v>82</v>
      </c>
      <c r="D413" s="14">
        <v>84</v>
      </c>
      <c r="E413" s="9"/>
      <c r="F413" s="10"/>
      <c r="G413" s="75">
        <f t="shared" si="6"/>
        <v>84</v>
      </c>
    </row>
    <row r="414" spans="1:7">
      <c r="A414" s="11" t="s">
        <v>810</v>
      </c>
      <c r="B414" s="19" t="s">
        <v>811</v>
      </c>
      <c r="C414" s="20" t="s">
        <v>82</v>
      </c>
      <c r="D414" s="14">
        <v>81</v>
      </c>
      <c r="E414" s="9"/>
      <c r="F414" s="10"/>
      <c r="G414" s="75">
        <f t="shared" si="6"/>
        <v>81</v>
      </c>
    </row>
    <row r="415" spans="1:7">
      <c r="A415" s="11" t="s">
        <v>812</v>
      </c>
      <c r="B415" s="19" t="s">
        <v>813</v>
      </c>
      <c r="C415" s="20" t="s">
        <v>82</v>
      </c>
      <c r="D415" s="14">
        <v>71</v>
      </c>
      <c r="E415" s="9"/>
      <c r="F415" s="10"/>
      <c r="G415" s="75">
        <f t="shared" si="6"/>
        <v>71</v>
      </c>
    </row>
    <row r="416" spans="1:7">
      <c r="A416" s="11" t="s">
        <v>814</v>
      </c>
      <c r="B416" s="19" t="s">
        <v>815</v>
      </c>
      <c r="C416" s="20" t="s">
        <v>82</v>
      </c>
      <c r="D416" s="14">
        <v>86</v>
      </c>
      <c r="E416" s="9"/>
      <c r="F416" s="10"/>
      <c r="G416" s="75">
        <f t="shared" si="6"/>
        <v>86</v>
      </c>
    </row>
    <row r="417" spans="1:7">
      <c r="A417" s="11" t="s">
        <v>816</v>
      </c>
      <c r="B417" s="19" t="s">
        <v>817</v>
      </c>
      <c r="C417" s="20" t="s">
        <v>82</v>
      </c>
      <c r="D417" s="14">
        <v>81</v>
      </c>
      <c r="E417" s="9"/>
      <c r="F417" s="10"/>
      <c r="G417" s="75">
        <f t="shared" si="6"/>
        <v>81</v>
      </c>
    </row>
    <row r="418" spans="1:7">
      <c r="A418" s="11" t="s">
        <v>818</v>
      </c>
      <c r="B418" s="19" t="s">
        <v>819</v>
      </c>
      <c r="C418" s="20" t="s">
        <v>82</v>
      </c>
      <c r="D418" s="14">
        <v>92</v>
      </c>
      <c r="E418" s="9"/>
      <c r="F418" s="10"/>
      <c r="G418" s="75">
        <f t="shared" si="6"/>
        <v>92</v>
      </c>
    </row>
    <row r="419" spans="1:7">
      <c r="A419" s="11" t="s">
        <v>820</v>
      </c>
      <c r="B419" s="19" t="s">
        <v>821</v>
      </c>
      <c r="C419" s="20" t="s">
        <v>82</v>
      </c>
      <c r="D419" s="14">
        <v>107</v>
      </c>
      <c r="E419" s="9"/>
      <c r="F419" s="10"/>
      <c r="G419" s="75">
        <f t="shared" si="6"/>
        <v>107</v>
      </c>
    </row>
    <row r="420" spans="1:7">
      <c r="A420" s="11" t="s">
        <v>822</v>
      </c>
      <c r="B420" s="19" t="s">
        <v>823</v>
      </c>
      <c r="C420" s="20" t="s">
        <v>82</v>
      </c>
      <c r="D420" s="14">
        <v>196</v>
      </c>
      <c r="E420" s="9"/>
      <c r="F420" s="10"/>
      <c r="G420" s="75">
        <f t="shared" si="6"/>
        <v>196</v>
      </c>
    </row>
    <row r="421" spans="1:7">
      <c r="A421" s="11" t="s">
        <v>824</v>
      </c>
      <c r="B421" s="19" t="s">
        <v>825</v>
      </c>
      <c r="C421" s="20" t="s">
        <v>82</v>
      </c>
      <c r="D421" s="14">
        <v>876</v>
      </c>
      <c r="E421" s="9"/>
      <c r="F421" s="10"/>
      <c r="G421" s="75">
        <f t="shared" si="6"/>
        <v>876</v>
      </c>
    </row>
    <row r="422" spans="1:7">
      <c r="A422" s="11" t="s">
        <v>826</v>
      </c>
      <c r="B422" s="19" t="s">
        <v>827</v>
      </c>
      <c r="C422" s="20" t="s">
        <v>82</v>
      </c>
      <c r="D422" s="14">
        <v>101</v>
      </c>
      <c r="E422" s="9"/>
      <c r="F422" s="10"/>
      <c r="G422" s="75">
        <f t="shared" si="6"/>
        <v>101</v>
      </c>
    </row>
    <row r="423" spans="1:7">
      <c r="A423" s="11" t="s">
        <v>828</v>
      </c>
      <c r="B423" s="19" t="s">
        <v>829</v>
      </c>
      <c r="C423" s="20" t="s">
        <v>82</v>
      </c>
      <c r="D423" s="14">
        <v>713</v>
      </c>
      <c r="E423" s="9"/>
      <c r="F423" s="10"/>
      <c r="G423" s="75">
        <f t="shared" si="6"/>
        <v>713</v>
      </c>
    </row>
    <row r="424" spans="1:7">
      <c r="A424" s="11" t="s">
        <v>830</v>
      </c>
      <c r="B424" s="19" t="s">
        <v>831</v>
      </c>
      <c r="C424" s="20" t="s">
        <v>82</v>
      </c>
      <c r="D424" s="14">
        <v>199</v>
      </c>
      <c r="E424" s="9"/>
      <c r="F424" s="10"/>
      <c r="G424" s="75">
        <f t="shared" si="6"/>
        <v>199</v>
      </c>
    </row>
    <row r="425" spans="1:7">
      <c r="A425" s="11" t="s">
        <v>832</v>
      </c>
      <c r="B425" s="19" t="s">
        <v>833</v>
      </c>
      <c r="C425" s="20" t="s">
        <v>82</v>
      </c>
      <c r="D425" s="14">
        <v>334</v>
      </c>
      <c r="E425" s="9"/>
      <c r="F425" s="10"/>
      <c r="G425" s="75">
        <f t="shared" si="6"/>
        <v>334</v>
      </c>
    </row>
    <row r="426" spans="1:7">
      <c r="A426" s="11" t="s">
        <v>834</v>
      </c>
      <c r="B426" s="19" t="s">
        <v>835</v>
      </c>
      <c r="C426" s="20" t="s">
        <v>82</v>
      </c>
      <c r="D426" s="14">
        <v>180</v>
      </c>
      <c r="E426" s="9"/>
      <c r="F426" s="10"/>
      <c r="G426" s="75">
        <f t="shared" si="6"/>
        <v>180</v>
      </c>
    </row>
    <row r="427" spans="1:7" ht="45">
      <c r="A427" s="11" t="s">
        <v>836</v>
      </c>
      <c r="B427" s="21" t="s">
        <v>837</v>
      </c>
      <c r="C427" s="20" t="s">
        <v>838</v>
      </c>
      <c r="D427" s="14">
        <v>1</v>
      </c>
      <c r="E427" s="9"/>
      <c r="F427" s="10"/>
      <c r="G427" s="75">
        <f t="shared" si="6"/>
        <v>1</v>
      </c>
    </row>
    <row r="428" spans="1:7" ht="138" customHeight="1">
      <c r="A428" s="11" t="s">
        <v>839</v>
      </c>
      <c r="B428" s="19" t="s">
        <v>840</v>
      </c>
      <c r="C428" s="20" t="s">
        <v>841</v>
      </c>
      <c r="D428" s="14">
        <v>1</v>
      </c>
      <c r="E428" s="9"/>
      <c r="F428" s="10"/>
      <c r="G428" s="75">
        <f t="shared" si="6"/>
        <v>1</v>
      </c>
    </row>
    <row r="429" spans="1:7">
      <c r="A429" s="11" t="s">
        <v>842</v>
      </c>
      <c r="B429" s="21" t="s">
        <v>843</v>
      </c>
      <c r="C429" s="20" t="s">
        <v>844</v>
      </c>
      <c r="D429" s="14">
        <v>5</v>
      </c>
      <c r="E429" s="9"/>
      <c r="F429" s="10"/>
      <c r="G429" s="75">
        <f t="shared" si="6"/>
        <v>5</v>
      </c>
    </row>
    <row r="430" spans="1:7">
      <c r="A430" s="11" t="s">
        <v>845</v>
      </c>
      <c r="B430" s="27" t="s">
        <v>846</v>
      </c>
      <c r="C430" s="28" t="s">
        <v>844</v>
      </c>
      <c r="D430" s="14">
        <v>2</v>
      </c>
      <c r="E430" s="9"/>
      <c r="F430" s="10"/>
      <c r="G430" s="75">
        <f t="shared" si="6"/>
        <v>2</v>
      </c>
    </row>
    <row r="431" spans="1:7">
      <c r="A431" s="11" t="s">
        <v>847</v>
      </c>
      <c r="B431" s="27" t="s">
        <v>848</v>
      </c>
      <c r="C431" s="28" t="s">
        <v>844</v>
      </c>
      <c r="D431" s="14">
        <v>1</v>
      </c>
      <c r="E431" s="9"/>
      <c r="F431" s="10"/>
      <c r="G431" s="75">
        <f t="shared" si="6"/>
        <v>1</v>
      </c>
    </row>
    <row r="432" spans="1:7">
      <c r="A432" s="11" t="s">
        <v>849</v>
      </c>
      <c r="B432" s="27" t="s">
        <v>850</v>
      </c>
      <c r="C432" s="28" t="s">
        <v>844</v>
      </c>
      <c r="D432" s="14">
        <v>3</v>
      </c>
      <c r="E432" s="9"/>
      <c r="F432" s="10"/>
      <c r="G432" s="75">
        <f t="shared" si="6"/>
        <v>3</v>
      </c>
    </row>
    <row r="433" spans="1:7" ht="18.75" customHeight="1">
      <c r="A433" s="11" t="s">
        <v>851</v>
      </c>
      <c r="B433" s="27" t="s">
        <v>852</v>
      </c>
      <c r="C433" s="28" t="s">
        <v>844</v>
      </c>
      <c r="D433" s="14">
        <v>2</v>
      </c>
      <c r="E433" s="9"/>
      <c r="F433" s="10"/>
      <c r="G433" s="75">
        <f t="shared" si="6"/>
        <v>2</v>
      </c>
    </row>
    <row r="434" spans="1:7" ht="196.5" customHeight="1">
      <c r="A434" s="11" t="s">
        <v>853</v>
      </c>
      <c r="B434" s="22" t="s">
        <v>909</v>
      </c>
      <c r="C434" s="28" t="s">
        <v>838</v>
      </c>
      <c r="D434" s="14">
        <v>21000</v>
      </c>
      <c r="E434" s="9"/>
      <c r="F434" s="10"/>
      <c r="G434" s="75">
        <f t="shared" si="6"/>
        <v>21000</v>
      </c>
    </row>
    <row r="435" spans="1:7" ht="75">
      <c r="A435" s="11" t="s">
        <v>854</v>
      </c>
      <c r="B435" s="12" t="s">
        <v>855</v>
      </c>
      <c r="C435" s="28" t="s">
        <v>856</v>
      </c>
      <c r="D435" s="14">
        <v>10</v>
      </c>
      <c r="E435" s="9"/>
      <c r="F435" s="10"/>
      <c r="G435" s="75">
        <f t="shared" si="6"/>
        <v>10</v>
      </c>
    </row>
    <row r="436" spans="1:7">
      <c r="A436" s="11" t="s">
        <v>857</v>
      </c>
      <c r="B436" s="74" t="s">
        <v>915</v>
      </c>
      <c r="C436" s="30" t="s">
        <v>82</v>
      </c>
      <c r="D436" s="14">
        <v>30</v>
      </c>
      <c r="E436" s="9"/>
      <c r="F436" s="10"/>
      <c r="G436" s="75">
        <f t="shared" si="6"/>
        <v>30</v>
      </c>
    </row>
    <row r="437" spans="1:7" ht="75">
      <c r="A437" s="11" t="s">
        <v>858</v>
      </c>
      <c r="B437" s="74" t="s">
        <v>916</v>
      </c>
      <c r="C437" s="31" t="s">
        <v>14</v>
      </c>
      <c r="D437" s="14">
        <v>10</v>
      </c>
      <c r="E437" s="9"/>
      <c r="F437" s="10"/>
      <c r="G437" s="75">
        <f t="shared" si="6"/>
        <v>10</v>
      </c>
    </row>
    <row r="438" spans="1:7" ht="75">
      <c r="A438" s="11" t="s">
        <v>859</v>
      </c>
      <c r="B438" s="74" t="s">
        <v>917</v>
      </c>
      <c r="C438" s="31" t="s">
        <v>14</v>
      </c>
      <c r="D438" s="14">
        <v>6</v>
      </c>
      <c r="E438" s="9"/>
      <c r="F438" s="10"/>
      <c r="G438" s="75">
        <f t="shared" si="6"/>
        <v>6</v>
      </c>
    </row>
    <row r="439" spans="1:7" ht="45">
      <c r="A439" s="11" t="s">
        <v>860</v>
      </c>
      <c r="B439" s="74" t="s">
        <v>918</v>
      </c>
      <c r="C439" s="30" t="s">
        <v>14</v>
      </c>
      <c r="D439" s="14">
        <v>20</v>
      </c>
      <c r="E439" s="9"/>
      <c r="F439" s="10"/>
      <c r="G439" s="75">
        <f t="shared" si="6"/>
        <v>20</v>
      </c>
    </row>
    <row r="440" spans="1:7">
      <c r="A440" s="11" t="s">
        <v>861</v>
      </c>
      <c r="B440" s="29" t="s">
        <v>862</v>
      </c>
      <c r="C440" s="28" t="s">
        <v>863</v>
      </c>
      <c r="D440" s="14">
        <v>4</v>
      </c>
      <c r="E440" s="9"/>
      <c r="F440" s="10"/>
      <c r="G440" s="75">
        <f t="shared" si="6"/>
        <v>4</v>
      </c>
    </row>
    <row r="441" spans="1:7">
      <c r="A441" s="11" t="s">
        <v>864</v>
      </c>
      <c r="B441" s="19" t="s">
        <v>919</v>
      </c>
      <c r="C441" s="28" t="s">
        <v>863</v>
      </c>
      <c r="D441" s="14">
        <v>4</v>
      </c>
      <c r="E441" s="9"/>
      <c r="F441" s="10"/>
      <c r="G441" s="75">
        <f t="shared" si="6"/>
        <v>4</v>
      </c>
    </row>
    <row r="442" spans="1:7" ht="75">
      <c r="A442" s="11" t="s">
        <v>865</v>
      </c>
      <c r="B442" s="74" t="s">
        <v>920</v>
      </c>
      <c r="C442" s="28" t="s">
        <v>863</v>
      </c>
      <c r="D442" s="14">
        <v>20</v>
      </c>
      <c r="E442" s="9"/>
      <c r="F442" s="10"/>
      <c r="G442" s="75">
        <f t="shared" si="6"/>
        <v>20</v>
      </c>
    </row>
    <row r="443" spans="1:7" ht="60">
      <c r="A443" s="11" t="s">
        <v>866</v>
      </c>
      <c r="B443" s="74" t="s">
        <v>914</v>
      </c>
      <c r="C443" s="28" t="s">
        <v>863</v>
      </c>
      <c r="D443" s="14">
        <v>20</v>
      </c>
      <c r="E443" s="9"/>
      <c r="F443" s="10"/>
      <c r="G443" s="75">
        <f t="shared" si="6"/>
        <v>20</v>
      </c>
    </row>
    <row r="444" spans="1:7">
      <c r="A444" s="11" t="s">
        <v>867</v>
      </c>
      <c r="B444" s="74" t="s">
        <v>927</v>
      </c>
      <c r="C444" s="28" t="s">
        <v>868</v>
      </c>
      <c r="D444" s="14">
        <v>25</v>
      </c>
      <c r="E444" s="9"/>
      <c r="F444" s="10"/>
      <c r="G444" s="75">
        <f t="shared" si="6"/>
        <v>25</v>
      </c>
    </row>
    <row r="445" spans="1:7">
      <c r="A445" s="11" t="s">
        <v>869</v>
      </c>
      <c r="B445" s="70" t="s">
        <v>900</v>
      </c>
      <c r="C445" s="28" t="s">
        <v>838</v>
      </c>
      <c r="D445" s="14">
        <v>2000</v>
      </c>
      <c r="E445" s="9"/>
      <c r="F445" s="10"/>
      <c r="G445" s="75">
        <f t="shared" si="6"/>
        <v>2000</v>
      </c>
    </row>
    <row r="446" spans="1:7" ht="45">
      <c r="A446" s="11" t="s">
        <v>870</v>
      </c>
      <c r="B446" s="74" t="s">
        <v>926</v>
      </c>
      <c r="C446" s="28" t="s">
        <v>863</v>
      </c>
      <c r="D446" s="14">
        <v>2</v>
      </c>
      <c r="E446" s="9"/>
      <c r="F446" s="10"/>
      <c r="G446" s="75">
        <f t="shared" si="6"/>
        <v>2</v>
      </c>
    </row>
    <row r="447" spans="1:7" ht="107.25" customHeight="1">
      <c r="A447" s="11" t="s">
        <v>871</v>
      </c>
      <c r="B447" s="74" t="s">
        <v>913</v>
      </c>
      <c r="C447" s="28" t="s">
        <v>863</v>
      </c>
      <c r="D447" s="14">
        <v>1</v>
      </c>
      <c r="E447" s="9"/>
      <c r="F447" s="10"/>
      <c r="G447" s="75">
        <f t="shared" si="6"/>
        <v>1</v>
      </c>
    </row>
    <row r="448" spans="1:7" ht="75">
      <c r="A448" s="11" t="s">
        <v>872</v>
      </c>
      <c r="B448" s="22" t="s">
        <v>901</v>
      </c>
      <c r="C448" s="28" t="s">
        <v>863</v>
      </c>
      <c r="D448" s="14">
        <v>220</v>
      </c>
      <c r="E448" s="9"/>
      <c r="F448" s="10"/>
      <c r="G448" s="75">
        <f t="shared" si="6"/>
        <v>220</v>
      </c>
    </row>
    <row r="449" spans="1:7" ht="75">
      <c r="A449" s="11" t="s">
        <v>873</v>
      </c>
      <c r="B449" s="22" t="s">
        <v>902</v>
      </c>
      <c r="C449" s="28" t="s">
        <v>863</v>
      </c>
      <c r="D449" s="14">
        <v>100</v>
      </c>
      <c r="E449" s="9"/>
      <c r="F449" s="10"/>
      <c r="G449" s="75">
        <f t="shared" si="6"/>
        <v>100</v>
      </c>
    </row>
    <row r="450" spans="1:7" ht="75">
      <c r="A450" s="11" t="s">
        <v>874</v>
      </c>
      <c r="B450" s="22" t="s">
        <v>875</v>
      </c>
      <c r="C450" s="28" t="s">
        <v>863</v>
      </c>
      <c r="D450" s="14">
        <v>500</v>
      </c>
      <c r="E450" s="9"/>
      <c r="F450" s="10"/>
      <c r="G450" s="75">
        <f t="shared" si="6"/>
        <v>500</v>
      </c>
    </row>
    <row r="451" spans="1:7" ht="60">
      <c r="A451" s="11" t="s">
        <v>876</v>
      </c>
      <c r="B451" s="22" t="s">
        <v>877</v>
      </c>
      <c r="C451" s="28" t="s">
        <v>863</v>
      </c>
      <c r="D451" s="14">
        <v>3</v>
      </c>
      <c r="E451" s="9"/>
      <c r="F451" s="10"/>
      <c r="G451" s="75">
        <f t="shared" si="6"/>
        <v>3</v>
      </c>
    </row>
    <row r="452" spans="1:7" ht="60">
      <c r="A452" s="11" t="s">
        <v>878</v>
      </c>
      <c r="B452" s="32" t="s">
        <v>879</v>
      </c>
      <c r="C452" s="28" t="s">
        <v>863</v>
      </c>
      <c r="D452" s="14">
        <v>10</v>
      </c>
      <c r="E452" s="9"/>
      <c r="F452" s="10"/>
      <c r="G452" s="75">
        <f t="shared" si="6"/>
        <v>10</v>
      </c>
    </row>
    <row r="453" spans="1:7" ht="60">
      <c r="A453" s="11" t="s">
        <v>880</v>
      </c>
      <c r="B453" s="32" t="s">
        <v>881</v>
      </c>
      <c r="C453" s="28" t="s">
        <v>863</v>
      </c>
      <c r="D453" s="14">
        <v>10</v>
      </c>
      <c r="E453" s="9"/>
      <c r="F453" s="10"/>
      <c r="G453" s="75">
        <f t="shared" si="6"/>
        <v>10</v>
      </c>
    </row>
    <row r="454" spans="1:7" ht="120">
      <c r="A454" s="11" t="s">
        <v>882</v>
      </c>
      <c r="B454" s="12" t="s">
        <v>883</v>
      </c>
      <c r="C454" s="28" t="s">
        <v>863</v>
      </c>
      <c r="D454" s="14">
        <v>36</v>
      </c>
      <c r="E454" s="9"/>
      <c r="F454" s="10"/>
      <c r="G454" s="75">
        <f t="shared" si="6"/>
        <v>36</v>
      </c>
    </row>
    <row r="455" spans="1:7" ht="137.25" customHeight="1">
      <c r="A455" s="11" t="s">
        <v>884</v>
      </c>
      <c r="B455" s="16" t="s">
        <v>921</v>
      </c>
      <c r="C455" s="28" t="s">
        <v>863</v>
      </c>
      <c r="D455" s="14">
        <v>10</v>
      </c>
      <c r="E455" s="9"/>
      <c r="F455" s="10"/>
      <c r="G455" s="75">
        <f t="shared" si="6"/>
        <v>10</v>
      </c>
    </row>
    <row r="456" spans="1:7" ht="135" customHeight="1">
      <c r="A456" s="11" t="s">
        <v>885</v>
      </c>
      <c r="B456" s="71" t="s">
        <v>922</v>
      </c>
      <c r="C456" s="28" t="s">
        <v>863</v>
      </c>
      <c r="D456" s="14">
        <v>20</v>
      </c>
      <c r="E456" s="9"/>
      <c r="F456" s="10"/>
      <c r="G456" s="75">
        <f t="shared" si="6"/>
        <v>20</v>
      </c>
    </row>
    <row r="457" spans="1:7" ht="136.5" customHeight="1">
      <c r="A457" s="11" t="s">
        <v>886</v>
      </c>
      <c r="B457" s="16" t="s">
        <v>924</v>
      </c>
      <c r="C457" s="28" t="s">
        <v>863</v>
      </c>
      <c r="D457" s="14">
        <v>5</v>
      </c>
      <c r="E457" s="9"/>
      <c r="F457" s="10"/>
      <c r="G457" s="75">
        <f t="shared" ref="G457:G465" si="7">D457</f>
        <v>5</v>
      </c>
    </row>
    <row r="458" spans="1:7" ht="133.5" customHeight="1">
      <c r="A458" s="11" t="s">
        <v>887</v>
      </c>
      <c r="B458" s="16" t="s">
        <v>925</v>
      </c>
      <c r="C458" s="28" t="s">
        <v>863</v>
      </c>
      <c r="D458" s="14">
        <v>10</v>
      </c>
      <c r="E458" s="9"/>
      <c r="F458" s="10"/>
      <c r="G458" s="75">
        <f t="shared" si="7"/>
        <v>10</v>
      </c>
    </row>
    <row r="459" spans="1:7" ht="165">
      <c r="A459" s="11" t="s">
        <v>888</v>
      </c>
      <c r="B459" s="27" t="s">
        <v>903</v>
      </c>
      <c r="C459" s="28" t="s">
        <v>863</v>
      </c>
      <c r="D459" s="14">
        <v>10</v>
      </c>
      <c r="E459" s="9"/>
      <c r="F459" s="10"/>
      <c r="G459" s="75">
        <f t="shared" si="7"/>
        <v>10</v>
      </c>
    </row>
    <row r="460" spans="1:7" ht="75">
      <c r="A460" s="11" t="s">
        <v>889</v>
      </c>
      <c r="B460" s="12" t="s">
        <v>890</v>
      </c>
      <c r="C460" s="28" t="s">
        <v>863</v>
      </c>
      <c r="D460" s="14">
        <v>30</v>
      </c>
      <c r="E460" s="9"/>
      <c r="F460" s="10"/>
      <c r="G460" s="75">
        <f t="shared" si="7"/>
        <v>30</v>
      </c>
    </row>
    <row r="461" spans="1:7" ht="150">
      <c r="A461" s="11" t="s">
        <v>891</v>
      </c>
      <c r="B461" s="27" t="s">
        <v>904</v>
      </c>
      <c r="C461" s="28" t="s">
        <v>863</v>
      </c>
      <c r="D461" s="14">
        <v>2</v>
      </c>
      <c r="E461" s="9"/>
      <c r="F461" s="10"/>
      <c r="G461" s="75">
        <f t="shared" si="7"/>
        <v>2</v>
      </c>
    </row>
    <row r="462" spans="1:7" ht="64.5" customHeight="1">
      <c r="A462" s="11" t="s">
        <v>892</v>
      </c>
      <c r="B462" s="12" t="s">
        <v>923</v>
      </c>
      <c r="C462" s="28" t="s">
        <v>908</v>
      </c>
      <c r="D462" s="14">
        <v>100</v>
      </c>
      <c r="E462" s="9"/>
      <c r="F462" s="10"/>
      <c r="G462" s="75">
        <f t="shared" si="7"/>
        <v>100</v>
      </c>
    </row>
    <row r="463" spans="1:7">
      <c r="A463" s="11" t="s">
        <v>893</v>
      </c>
      <c r="B463" s="17" t="s">
        <v>905</v>
      </c>
      <c r="C463" s="28" t="s">
        <v>863</v>
      </c>
      <c r="D463" s="14">
        <v>60</v>
      </c>
      <c r="E463" s="9"/>
      <c r="F463" s="10"/>
      <c r="G463" s="75">
        <f t="shared" si="7"/>
        <v>60</v>
      </c>
    </row>
    <row r="464" spans="1:7">
      <c r="A464" s="11" t="s">
        <v>894</v>
      </c>
      <c r="B464" s="27" t="s">
        <v>906</v>
      </c>
      <c r="C464" s="28" t="s">
        <v>863</v>
      </c>
      <c r="D464" s="14">
        <v>40</v>
      </c>
      <c r="E464" s="9"/>
      <c r="F464" s="10"/>
      <c r="G464" s="75">
        <f t="shared" si="7"/>
        <v>40</v>
      </c>
    </row>
    <row r="465" spans="1:7">
      <c r="A465" s="11" t="s">
        <v>895</v>
      </c>
      <c r="B465" s="27" t="s">
        <v>907</v>
      </c>
      <c r="C465" s="28" t="s">
        <v>863</v>
      </c>
      <c r="D465" s="14">
        <v>40</v>
      </c>
      <c r="E465" s="9"/>
      <c r="F465" s="10"/>
      <c r="G465" s="75">
        <f t="shared" si="7"/>
        <v>40</v>
      </c>
    </row>
    <row r="466" spans="1:7">
      <c r="A466" s="76" t="s">
        <v>896</v>
      </c>
      <c r="B466" s="76"/>
      <c r="C466" s="76"/>
      <c r="D466" s="76"/>
      <c r="E466" s="76"/>
      <c r="F466" s="73">
        <f>SUBTOTAL(9,F8:F465)</f>
        <v>0</v>
      </c>
      <c r="G466" s="69"/>
    </row>
    <row r="467" spans="1:7">
      <c r="A467" s="76" t="s">
        <v>897</v>
      </c>
      <c r="B467" s="76"/>
      <c r="C467" s="76"/>
      <c r="D467" s="76"/>
      <c r="E467" s="76"/>
      <c r="F467" s="33"/>
      <c r="G467" s="69"/>
    </row>
    <row r="468" spans="1:7">
      <c r="A468" s="76" t="s">
        <v>898</v>
      </c>
      <c r="B468" s="76"/>
      <c r="C468" s="76"/>
      <c r="D468" s="76"/>
      <c r="E468" s="76"/>
      <c r="F468" s="33"/>
      <c r="G468" s="69"/>
    </row>
    <row r="469" spans="1:7" ht="14.25">
      <c r="A469" s="68"/>
      <c r="B469" s="68"/>
      <c r="C469" s="68"/>
      <c r="D469" s="68"/>
      <c r="E469" s="68"/>
      <c r="F469" s="68"/>
      <c r="G469" s="68"/>
    </row>
    <row r="470" spans="1:7" ht="14.25">
      <c r="A470" s="68"/>
      <c r="B470" s="68"/>
      <c r="C470" s="68"/>
      <c r="D470" s="68"/>
      <c r="E470" s="68"/>
      <c r="F470" s="68"/>
      <c r="G470" s="68"/>
    </row>
    <row r="471" spans="1:7" ht="14.25">
      <c r="A471" s="68"/>
      <c r="B471" s="68"/>
      <c r="C471" s="68"/>
      <c r="D471" s="68"/>
      <c r="E471" s="68"/>
      <c r="F471" s="68"/>
      <c r="G471" s="68"/>
    </row>
    <row r="472" spans="1:7" ht="14.25">
      <c r="A472" s="68"/>
      <c r="B472" s="68"/>
      <c r="C472" s="68"/>
      <c r="D472" s="68"/>
      <c r="E472" s="68"/>
      <c r="F472" s="68"/>
      <c r="G472" s="68"/>
    </row>
    <row r="473" spans="1:7">
      <c r="E473" s="37"/>
      <c r="F473" s="36"/>
    </row>
    <row r="474" spans="1:7">
      <c r="B474" s="38"/>
    </row>
    <row r="476" spans="1:7">
      <c r="B476" s="39"/>
    </row>
    <row r="477" spans="1:7">
      <c r="B477" s="39"/>
    </row>
    <row r="478" spans="1:7">
      <c r="B478" s="40"/>
    </row>
    <row r="479" spans="1:7">
      <c r="A479" s="11"/>
      <c r="B479" s="41"/>
      <c r="C479" s="42"/>
      <c r="D479" s="43"/>
    </row>
    <row r="480" spans="1:7">
      <c r="A480" s="11"/>
      <c r="B480" s="41"/>
      <c r="C480" s="42"/>
      <c r="D480" s="43"/>
    </row>
    <row r="481" spans="1:6">
      <c r="A481" s="11"/>
      <c r="B481" s="41"/>
      <c r="C481" s="42"/>
      <c r="D481" s="43"/>
    </row>
    <row r="482" spans="1:6">
      <c r="A482" s="11"/>
      <c r="B482" s="41"/>
      <c r="C482" s="42"/>
      <c r="D482" s="43"/>
    </row>
    <row r="483" spans="1:6">
      <c r="A483" s="11"/>
      <c r="C483" s="20"/>
      <c r="D483" s="43"/>
    </row>
    <row r="484" spans="1:6">
      <c r="B484" s="44"/>
    </row>
    <row r="485" spans="1:6">
      <c r="A485" s="45"/>
      <c r="B485" s="44"/>
      <c r="C485" s="46"/>
      <c r="D485" s="46"/>
      <c r="E485" s="47"/>
      <c r="F485" s="48"/>
    </row>
    <row r="486" spans="1:6">
      <c r="A486" s="45"/>
      <c r="B486" s="49"/>
      <c r="C486" s="46"/>
      <c r="D486" s="46"/>
      <c r="E486" s="47"/>
      <c r="F486" s="48"/>
    </row>
    <row r="487" spans="1:6">
      <c r="A487" s="45"/>
      <c r="B487" s="50"/>
      <c r="C487" s="46"/>
      <c r="D487" s="46"/>
      <c r="E487" s="47"/>
      <c r="F487" s="48"/>
    </row>
    <row r="488" spans="1:6">
      <c r="A488" s="45"/>
      <c r="B488" s="49"/>
      <c r="C488" s="46"/>
      <c r="D488" s="46"/>
      <c r="E488" s="47"/>
      <c r="F488" s="48"/>
    </row>
    <row r="489" spans="1:6">
      <c r="A489" s="45"/>
      <c r="B489" s="49"/>
      <c r="C489" s="46"/>
      <c r="D489" s="46"/>
      <c r="E489" s="47"/>
      <c r="F489" s="48"/>
    </row>
    <row r="490" spans="1:6">
      <c r="A490" s="45"/>
      <c r="B490" s="19"/>
      <c r="C490" s="46"/>
      <c r="D490" s="46"/>
      <c r="E490" s="47"/>
      <c r="F490" s="48"/>
    </row>
    <row r="491" spans="1:6">
      <c r="B491" s="51"/>
    </row>
    <row r="492" spans="1:6" ht="15.75">
      <c r="B492" s="52"/>
      <c r="C492" s="24"/>
      <c r="D492" s="24"/>
    </row>
    <row r="493" spans="1:6">
      <c r="B493" s="39"/>
      <c r="C493" s="53"/>
      <c r="D493" s="53"/>
    </row>
    <row r="494" spans="1:6">
      <c r="B494" s="21"/>
    </row>
    <row r="495" spans="1:6">
      <c r="A495" s="11"/>
      <c r="B495" s="21"/>
      <c r="C495" s="20"/>
      <c r="D495" s="14"/>
      <c r="E495" s="15"/>
      <c r="F495" s="54"/>
    </row>
    <row r="496" spans="1:6">
      <c r="A496" s="11"/>
      <c r="B496" s="19"/>
      <c r="C496" s="20"/>
      <c r="D496" s="14"/>
      <c r="E496" s="15"/>
      <c r="F496" s="54"/>
    </row>
    <row r="497" spans="1:6">
      <c r="A497" s="11"/>
      <c r="B497" s="55"/>
      <c r="C497" s="20"/>
      <c r="D497" s="14"/>
      <c r="E497" s="15"/>
      <c r="F497" s="54"/>
    </row>
    <row r="498" spans="1:6">
      <c r="B498" s="55"/>
      <c r="C498" s="56"/>
      <c r="D498" s="56"/>
      <c r="E498" s="57"/>
      <c r="F498" s="58"/>
    </row>
    <row r="499" spans="1:6">
      <c r="B499" s="55"/>
      <c r="C499" s="56"/>
      <c r="D499" s="56"/>
      <c r="E499" s="57"/>
      <c r="F499" s="58"/>
    </row>
    <row r="500" spans="1:6">
      <c r="B500" s="55"/>
      <c r="C500" s="56"/>
      <c r="D500" s="56"/>
      <c r="E500" s="57"/>
      <c r="F500" s="58"/>
    </row>
    <row r="501" spans="1:6">
      <c r="B501" s="55"/>
      <c r="C501" s="20"/>
      <c r="D501" s="59"/>
      <c r="F501" s="58"/>
    </row>
    <row r="502" spans="1:6">
      <c r="B502" s="55"/>
      <c r="C502" s="56"/>
      <c r="D502" s="56"/>
      <c r="F502" s="58"/>
    </row>
    <row r="503" spans="1:6">
      <c r="B503" s="60"/>
      <c r="C503" s="56"/>
      <c r="D503" s="56"/>
      <c r="F503" s="58"/>
    </row>
    <row r="504" spans="1:6">
      <c r="A504" s="11"/>
      <c r="B504" s="60"/>
      <c r="C504" s="20"/>
      <c r="D504" s="14"/>
      <c r="E504" s="15"/>
      <c r="F504" s="54"/>
    </row>
    <row r="505" spans="1:6">
      <c r="A505" s="11"/>
      <c r="B505" s="60"/>
      <c r="C505" s="20"/>
      <c r="D505" s="14"/>
      <c r="E505" s="15"/>
      <c r="F505" s="54"/>
    </row>
    <row r="506" spans="1:6">
      <c r="A506" s="11"/>
      <c r="B506" s="60"/>
      <c r="C506" s="20"/>
      <c r="D506" s="14"/>
      <c r="E506" s="15"/>
      <c r="F506" s="54"/>
    </row>
    <row r="507" spans="1:6">
      <c r="A507" s="11"/>
      <c r="B507" s="60"/>
      <c r="C507" s="20"/>
      <c r="D507" s="14"/>
      <c r="E507" s="15"/>
      <c r="F507" s="54"/>
    </row>
    <row r="508" spans="1:6">
      <c r="A508" s="61"/>
      <c r="B508" s="44"/>
      <c r="C508" s="42"/>
      <c r="D508" s="43"/>
      <c r="E508" s="62"/>
      <c r="F508" s="54"/>
    </row>
    <row r="509" spans="1:6" ht="15.75">
      <c r="A509" s="61"/>
      <c r="B509" s="63"/>
      <c r="C509" s="42"/>
      <c r="D509" s="43"/>
      <c r="E509" s="15"/>
      <c r="F509" s="54"/>
    </row>
    <row r="510" spans="1:6" ht="17.25">
      <c r="A510" s="11"/>
      <c r="B510" s="63"/>
      <c r="C510" s="20"/>
      <c r="D510" s="64"/>
      <c r="E510" s="65"/>
      <c r="F510" s="66"/>
    </row>
    <row r="511" spans="1:6" ht="17.25">
      <c r="A511" s="11"/>
      <c r="B511" s="63"/>
      <c r="C511" s="20"/>
      <c r="D511" s="64"/>
      <c r="E511" s="65"/>
      <c r="F511" s="66"/>
    </row>
    <row r="512" spans="1:6" ht="17.25">
      <c r="A512" s="11"/>
      <c r="B512" s="63"/>
      <c r="C512" s="20"/>
      <c r="D512" s="64"/>
      <c r="E512" s="65"/>
      <c r="F512" s="66"/>
    </row>
    <row r="513" spans="1:6" ht="17.25">
      <c r="A513" s="11"/>
      <c r="C513" s="20"/>
      <c r="D513" s="64"/>
      <c r="E513" s="65"/>
      <c r="F513" s="66"/>
    </row>
    <row r="519" spans="1:6">
      <c r="E519" s="67"/>
    </row>
    <row r="520" spans="1:6">
      <c r="E520" s="67"/>
    </row>
    <row r="521" spans="1:6">
      <c r="E521" s="67"/>
    </row>
  </sheetData>
  <autoFilter ref="A7:G468" xr:uid="{00000000-0009-0000-0000-000000000000}"/>
  <mergeCells count="13">
    <mergeCell ref="A466:E466"/>
    <mergeCell ref="A467:E467"/>
    <mergeCell ref="A468:E468"/>
    <mergeCell ref="A1:G2"/>
    <mergeCell ref="A3:G3"/>
    <mergeCell ref="A4:G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3" orientation="portrait" horizontalDpi="4294967294" verticalDpi="4294967294" r:id="rId1"/>
  <rowBreaks count="2" manualBreakCount="2">
    <brk id="454" max="6" man="1"/>
    <brk id="47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934416B-4F00-4235-ADB1-689B42AB04F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Motoczyńska Jolanta</dc:creator>
  <cp:lastModifiedBy>Dane Ukryte</cp:lastModifiedBy>
  <cp:lastPrinted>2025-03-12T07:31:39Z</cp:lastPrinted>
  <dcterms:created xsi:type="dcterms:W3CDTF">2025-02-05T06:37:47Z</dcterms:created>
  <dcterms:modified xsi:type="dcterms:W3CDTF">2025-05-12T10:45:52Z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e2c1a85f-15d3-45ca-aec3-d1fa03d812ac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Motoczyńska Jolanta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10.80.149.110</vt:lpwstr>
  </property>
  <property fmtid="{D5CDD505-2E9C-101B-9397-08002B2CF9AE}" pid="10" name="bjSaver">
    <vt:lpwstr>DhA+Lds/VQ1qsQe93cd81hUYOh67didi</vt:lpwstr>
  </property>
  <property fmtid="{D5CDD505-2E9C-101B-9397-08002B2CF9AE}" pid="11" name="bjClsUserRVM">
    <vt:lpwstr>[]</vt:lpwstr>
  </property>
</Properties>
</file>