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130" windowHeight="11475"/>
  </bookViews>
  <sheets>
    <sheet name="Zadanie nr 1-Mat.biurowe " sheetId="4" r:id="rId1"/>
    <sheet name="Zadanie nr 2-Okładki do arch. " sheetId="7" r:id="rId2"/>
    <sheet name="Zadanie nr 3-Kalendarze " sheetId="6" r:id="rId3"/>
    <sheet name="Zadanie nr 4-Urządzenia " sheetId="5" r:id="rId4"/>
  </sheets>
  <definedNames>
    <definedName name="_xlnm._FilterDatabase" localSheetId="0" hidden="1">'Zadanie nr 1-Mat.biurowe '!$A$4:$L$4</definedName>
    <definedName name="_xlnm._FilterDatabase" localSheetId="1" hidden="1">'Zadanie nr 2-Okładki do arch. '!$A$4:$I$4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1" i="4" l="1"/>
  <c r="D141" i="4"/>
  <c r="E129" i="4"/>
  <c r="D129" i="4"/>
  <c r="K22" i="5" l="1"/>
  <c r="H17" i="7"/>
  <c r="I17" i="7"/>
  <c r="K17" i="7"/>
  <c r="I22" i="5" l="1"/>
  <c r="H22" i="5"/>
  <c r="K15" i="6"/>
  <c r="L17" i="7"/>
  <c r="L22" i="5" l="1"/>
  <c r="J17" i="7"/>
  <c r="J22" i="5"/>
  <c r="I15" i="6"/>
  <c r="H15" i="6"/>
  <c r="J15" i="6"/>
  <c r="K269" i="4"/>
  <c r="I269" i="4"/>
  <c r="L15" i="6" l="1"/>
  <c r="J269" i="4"/>
  <c r="L269" i="4"/>
</calcChain>
</file>

<file path=xl/sharedStrings.xml><?xml version="1.0" encoding="utf-8"?>
<sst xmlns="http://schemas.openxmlformats.org/spreadsheetml/2006/main" count="678" uniqueCount="341">
  <si>
    <t>Lp.</t>
  </si>
  <si>
    <t>Asortyment</t>
  </si>
  <si>
    <t>Jm.</t>
  </si>
  <si>
    <t>SZT</t>
  </si>
  <si>
    <t>OP</t>
  </si>
  <si>
    <t>ROL</t>
  </si>
  <si>
    <t>RYZA</t>
  </si>
  <si>
    <t>Suma kalendarze:</t>
  </si>
  <si>
    <t>Suma urządzenia:</t>
  </si>
  <si>
    <t>SZT.</t>
  </si>
  <si>
    <t>KPL</t>
  </si>
  <si>
    <t>Cena jednostkowa netto</t>
  </si>
  <si>
    <t>Stawka VAT</t>
  </si>
  <si>
    <r>
      <t xml:space="preserve">FORMULARZ CENOWY - </t>
    </r>
    <r>
      <rPr>
        <b/>
        <sz val="11"/>
        <color theme="1"/>
        <rFont val="Calibri"/>
        <family val="2"/>
        <charset val="238"/>
      </rPr>
      <t>ZADANIE 2 (okładki archiwizacyjne)</t>
    </r>
  </si>
  <si>
    <r>
      <t xml:space="preserve">FORMULARZ CENOWY - </t>
    </r>
    <r>
      <rPr>
        <b/>
        <sz val="11"/>
        <color theme="1"/>
        <rFont val="Calibri"/>
        <family val="2"/>
        <charset val="238"/>
      </rPr>
      <t>ZADANIE 4 (wyposażenie biurowe)</t>
    </r>
  </si>
  <si>
    <t>Ilość OPCJA</t>
  </si>
  <si>
    <t>Ilość PODSTAWOWA</t>
  </si>
  <si>
    <t>Wszystkie dostarczone artykuły stanowiące przedmiot zamówienia muszą być fabrycznie nowe, dostarczone do Zamawiającego w oryginalnych opakowaniach producenta, muszą posiadać na opakowaniach zewnętrznych logo i nazwę producenta oraz opis zawartości w języku polskim, posiadać nienaruszone cechy pierwotnego opakowania.</t>
  </si>
  <si>
    <t>Termin przydatności do użycia oferowanych artykułów nie może być krótszy niż 12 miesięcy liczonych od daty dostarczenia przedmiotu zamówienia do Zamawiającego (dotyczy artykułów mających określony termin przydatności do użycia).</t>
  </si>
  <si>
    <t>Wykonawca jest obowiązany wydać Zamawiającemu certyfikaty, dotyczące wszystkich towarów, jeśli takich udzielił producent.</t>
  </si>
  <si>
    <t>UWAGA: Należy wycenić wszystkie pozycje w formularzu cenowym pod rygorem odrzucenia oferty w oparciu o art. 226 ust. 1 pkt 5 Pzp.</t>
  </si>
  <si>
    <t>Cena jednostkowa brutto
(kol. 6 x kol. 7)</t>
  </si>
  <si>
    <t>Wartość netto PODSTAWOWA
(kol. 4 x kol. 6)</t>
  </si>
  <si>
    <t>Wartość brutto PODSTAWOWA
(kol. 4 x kol. 8)</t>
  </si>
  <si>
    <t>Wartość netto OPCJA(kol. 5 x kol. 6)</t>
  </si>
  <si>
    <t>Wartość brutto OPCJA
(kol. 5 x kol. 8)</t>
  </si>
  <si>
    <t>Dane umożliwiające identyfikację produktu (nazwa marki lub producenta oraz nazwa oferowanego artykułu, modelu)</t>
  </si>
  <si>
    <t>Suma artykuły biurowe:</t>
  </si>
  <si>
    <t>Należy wycenić wszystkie pozycje w formularzu cenowym pod rygorem odrzucenia oferty w oparciu o art. 226 ust. 1 pkt 5 Pzp.</t>
  </si>
  <si>
    <t>UWAGA: Teczki powinny być wykonane z tektury bezkwasowej spałniającej wymagania normy ISO 16245 oraz wymagania określone w rozporządzeniu Ministra Kultury i Dziedzictwa Narodowego z dnia 20 października 2015r. w sprawie klasyfikowania i kwalifikowania dokumentacji, przekazywania materiałów archiwalnych do archiwów państwowych i brakowania dokumentacji niearchiwalnej (Dz.U.2019.246 tj. z dnia 2019.02.08).</t>
  </si>
  <si>
    <r>
      <rPr>
        <b/>
        <sz val="9"/>
        <rFont val="Calibri"/>
        <family val="2"/>
        <charset val="238"/>
      </rPr>
      <t>Bloczek samoprzylepny</t>
    </r>
    <r>
      <rPr>
        <sz val="9"/>
        <rFont val="Calibri"/>
        <family val="2"/>
        <charset val="238"/>
      </rPr>
      <t xml:space="preserve"> 76x76 mm, 100 szt. kartek</t>
    </r>
  </si>
  <si>
    <r>
      <rPr>
        <b/>
        <sz val="9"/>
        <rFont val="Calibri"/>
        <family val="2"/>
        <charset val="238"/>
      </rPr>
      <t xml:space="preserve">Bloczek samoprzylepny </t>
    </r>
    <r>
      <rPr>
        <sz val="9"/>
        <rFont val="Calibri"/>
        <family val="2"/>
        <charset val="238"/>
      </rPr>
      <t>38x51 mm, 100 szt. kartek</t>
    </r>
  </si>
  <si>
    <r>
      <rPr>
        <b/>
        <sz val="9"/>
        <rFont val="Calibri"/>
        <family val="2"/>
        <charset val="238"/>
      </rPr>
      <t xml:space="preserve">Blok do flipchartów gładki </t>
    </r>
    <r>
      <rPr>
        <sz val="9"/>
        <rFont val="Calibri"/>
        <family val="2"/>
        <charset val="238"/>
      </rPr>
      <t>64-70 cm x100 cm. (50 kart białych w bloku)</t>
    </r>
  </si>
  <si>
    <r>
      <rPr>
        <b/>
        <sz val="9"/>
        <rFont val="Calibri"/>
        <family val="2"/>
        <charset val="238"/>
      </rPr>
      <t xml:space="preserve">Blok notatnikowy formatu A5 </t>
    </r>
    <r>
      <rPr>
        <sz val="9"/>
        <rFont val="Calibri"/>
        <family val="2"/>
        <charset val="238"/>
      </rPr>
      <t>- oprawa miękka, 100 szt. kartek w kratkę.</t>
    </r>
  </si>
  <si>
    <r>
      <rPr>
        <b/>
        <sz val="9"/>
        <rFont val="Calibri"/>
        <family val="2"/>
        <charset val="238"/>
      </rPr>
      <t>Blok techniczny A4</t>
    </r>
    <r>
      <rPr>
        <sz val="9"/>
        <rFont val="Calibri"/>
        <family val="2"/>
        <charset val="238"/>
      </rPr>
      <t>, biały,10 arkuszy w bloku.</t>
    </r>
  </si>
  <si>
    <r>
      <rPr>
        <b/>
        <sz val="9"/>
        <rFont val="Calibri"/>
        <family val="2"/>
        <charset val="238"/>
      </rPr>
      <t>Bolce</t>
    </r>
    <r>
      <rPr>
        <sz val="9"/>
        <rFont val="Calibri"/>
        <family val="2"/>
        <charset val="238"/>
      </rPr>
      <t xml:space="preserve"> do dziurkacza Kangaro HDP/4160N, 2 szt. w opakowaniu</t>
    </r>
  </si>
  <si>
    <r>
      <rPr>
        <b/>
        <sz val="9"/>
        <rFont val="Calibri"/>
        <family val="2"/>
        <charset val="238"/>
      </rPr>
      <t>Bolce</t>
    </r>
    <r>
      <rPr>
        <sz val="9"/>
        <rFont val="Calibri"/>
        <family val="2"/>
        <charset val="238"/>
      </rPr>
      <t xml:space="preserve"> do dziurkacza otworowego HP-4, 4 szt. w opakowaniu</t>
    </r>
  </si>
  <si>
    <r>
      <rPr>
        <b/>
        <sz val="9"/>
        <rFont val="Calibri"/>
        <family val="2"/>
        <charset val="238"/>
      </rPr>
      <t>Bolce otworowe</t>
    </r>
    <r>
      <rPr>
        <sz val="9"/>
        <rFont val="Calibri"/>
        <family val="2"/>
        <charset val="238"/>
      </rPr>
      <t xml:space="preserve"> do dziurkacza Rapid HDC 150/4V, op. - 2 szt.</t>
    </r>
  </si>
  <si>
    <r>
      <rPr>
        <b/>
        <sz val="9"/>
        <rFont val="Calibri"/>
        <family val="2"/>
        <charset val="238"/>
      </rPr>
      <t xml:space="preserve">Cienkopis </t>
    </r>
    <r>
      <rPr>
        <sz val="9"/>
        <rFont val="Calibri"/>
        <family val="2"/>
        <charset val="238"/>
      </rPr>
      <t xml:space="preserve">grubość linii pisania </t>
    </r>
    <r>
      <rPr>
        <b/>
        <sz val="9"/>
        <rFont val="Calibri"/>
        <family val="2"/>
        <charset val="238"/>
      </rPr>
      <t>0,3mm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>czarny</t>
    </r>
  </si>
  <si>
    <r>
      <rPr>
        <b/>
        <sz val="9"/>
        <rFont val="Calibri"/>
        <family val="2"/>
        <charset val="238"/>
      </rPr>
      <t xml:space="preserve">Cienkopis </t>
    </r>
    <r>
      <rPr>
        <sz val="9"/>
        <rFont val="Calibri"/>
        <family val="2"/>
        <charset val="238"/>
      </rPr>
      <t xml:space="preserve">grubość linii pisania </t>
    </r>
    <r>
      <rPr>
        <b/>
        <sz val="9"/>
        <rFont val="Calibri"/>
        <family val="2"/>
        <charset val="238"/>
      </rPr>
      <t>0,3mm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>czerwony</t>
    </r>
  </si>
  <si>
    <r>
      <rPr>
        <b/>
        <sz val="9"/>
        <rFont val="Calibri"/>
        <family val="2"/>
        <charset val="238"/>
      </rPr>
      <t xml:space="preserve">Cienkopis </t>
    </r>
    <r>
      <rPr>
        <sz val="9"/>
        <rFont val="Calibri"/>
        <family val="2"/>
        <charset val="238"/>
      </rPr>
      <t xml:space="preserve">grubość linii pisania </t>
    </r>
    <r>
      <rPr>
        <b/>
        <sz val="9"/>
        <rFont val="Calibri"/>
        <family val="2"/>
        <charset val="238"/>
      </rPr>
      <t>0,3mm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>niebieski</t>
    </r>
  </si>
  <si>
    <r>
      <rPr>
        <b/>
        <sz val="9"/>
        <rFont val="Calibri"/>
        <family val="2"/>
        <charset val="238"/>
      </rPr>
      <t xml:space="preserve">Cienkopis </t>
    </r>
    <r>
      <rPr>
        <sz val="9"/>
        <rFont val="Calibri"/>
        <family val="2"/>
        <charset val="238"/>
      </rPr>
      <t xml:space="preserve">grubość linii pisania </t>
    </r>
    <r>
      <rPr>
        <b/>
        <sz val="9"/>
        <rFont val="Calibri"/>
        <family val="2"/>
        <charset val="238"/>
      </rPr>
      <t>0,3mm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>zielony</t>
    </r>
  </si>
  <si>
    <r>
      <rPr>
        <b/>
        <sz val="9"/>
        <rFont val="Calibri"/>
        <family val="2"/>
        <charset val="238"/>
      </rPr>
      <t>Datownik</t>
    </r>
    <r>
      <rPr>
        <sz val="9"/>
        <rFont val="Calibri"/>
        <family val="2"/>
        <charset val="238"/>
      </rPr>
      <t xml:space="preserve"> automatyczny, wysokość czcionki 4 mm;  ustawiany ręcznie, samotuszujący; miesiąc pisany słownie w języku polskim</t>
    </r>
  </si>
  <si>
    <r>
      <rPr>
        <b/>
        <sz val="9"/>
        <rFont val="Calibri"/>
        <family val="2"/>
        <charset val="238"/>
      </rPr>
      <t xml:space="preserve">Datownik </t>
    </r>
    <r>
      <rPr>
        <sz val="9"/>
        <rFont val="Calibri"/>
        <family val="2"/>
        <charset val="238"/>
      </rPr>
      <t>automatyczny, wysokość czcionki 4 mm;  ustawiany ręcznie, samotuszujący; wersja cyfrowa: ,,01.11.2024'</t>
    </r>
  </si>
  <si>
    <r>
      <rPr>
        <b/>
        <sz val="9"/>
        <rFont val="Calibri"/>
        <family val="2"/>
        <charset val="238"/>
      </rPr>
      <t xml:space="preserve">Deska A4 </t>
    </r>
    <r>
      <rPr>
        <sz val="9"/>
        <rFont val="Calibri"/>
        <family val="2"/>
        <charset val="238"/>
      </rPr>
      <t>z klipem i okładką</t>
    </r>
  </si>
  <si>
    <r>
      <rPr>
        <b/>
        <sz val="9"/>
        <rFont val="Calibri"/>
        <family val="2"/>
        <charset val="238"/>
      </rPr>
      <t xml:space="preserve">Długopis automatyczny z wkładem niebieskim </t>
    </r>
    <r>
      <rPr>
        <sz val="9"/>
        <rFont val="Calibri"/>
        <family val="2"/>
        <charset val="238"/>
      </rPr>
      <t>- korpus wykonany z tworzywa sztucznego.</t>
    </r>
  </si>
  <si>
    <r>
      <rPr>
        <b/>
        <sz val="9"/>
        <rFont val="Calibri"/>
        <family val="2"/>
        <charset val="238"/>
      </rPr>
      <t xml:space="preserve">Długopis czarny </t>
    </r>
    <r>
      <rPr>
        <sz val="9"/>
        <rFont val="Calibri"/>
        <family val="2"/>
        <charset val="238"/>
      </rPr>
      <t>w oprawie plastikowej ze zdejmowaną skuwką. Końcówka pisząca metalowa. Wkład wielkopojemny jednorazowy. Grubości linii pisania 0,3 mm.</t>
    </r>
  </si>
  <si>
    <r>
      <rPr>
        <b/>
        <sz val="9"/>
        <rFont val="Calibri"/>
        <family val="2"/>
        <charset val="238"/>
      </rPr>
      <t>Długopis czerwony</t>
    </r>
    <r>
      <rPr>
        <sz val="9"/>
        <rFont val="Calibri"/>
        <family val="2"/>
        <charset val="238"/>
      </rPr>
      <t xml:space="preserve"> w oprawie plastikowej ze zdejmowaną skuwką. Końcówka pisząca metalowa. Wkład wielkopojemny jednorazowy. Grubości linii pisania 0,3 mm.</t>
    </r>
  </si>
  <si>
    <r>
      <rPr>
        <b/>
        <sz val="9"/>
        <rFont val="Calibri"/>
        <family val="2"/>
        <charset val="238"/>
      </rPr>
      <t>Długopis niebieski</t>
    </r>
    <r>
      <rPr>
        <sz val="9"/>
        <rFont val="Calibri"/>
        <family val="2"/>
        <charset val="238"/>
      </rPr>
      <t xml:space="preserve"> w oprawie plastikowej ze zdejmowaną skuwką. Końcówka pisząca metalowa. Wkład wielkopojemny jednorazowy. Grubości linii pisania 0,3 mm.</t>
    </r>
  </si>
  <si>
    <r>
      <rPr>
        <b/>
        <sz val="9"/>
        <rFont val="Calibri"/>
        <family val="2"/>
        <charset val="238"/>
      </rPr>
      <t xml:space="preserve">Długopis żelowy </t>
    </r>
    <r>
      <rPr>
        <sz val="9"/>
        <rFont val="Calibri"/>
        <family val="2"/>
        <charset val="238"/>
      </rPr>
      <t>z wymiennym wkładem; linia pisania min. 0,2 - max. 0,32 mm; w kolorze: niebieskim</t>
    </r>
  </si>
  <si>
    <r>
      <rPr>
        <b/>
        <sz val="9"/>
        <rFont val="Calibri"/>
        <family val="2"/>
        <charset val="238"/>
      </rPr>
      <t xml:space="preserve">Długopis </t>
    </r>
    <r>
      <rPr>
        <sz val="9"/>
        <rFont val="Calibri"/>
        <family val="2"/>
        <charset val="238"/>
      </rPr>
      <t>wykonany z nierdzewnej stali, z dopasowanymi stalowymi wykończeniami, przyciskowy mechanizm wysuwania wkładu, skuwka oraz korpus wykonane z polerowanej stali, kolor korpusu srebrny, lakier gładki kolor wkładu niebieski, zapakowany w eleganckie pudełko.</t>
    </r>
  </si>
  <si>
    <r>
      <rPr>
        <b/>
        <sz val="9"/>
        <rFont val="Calibri"/>
        <family val="2"/>
        <charset val="238"/>
      </rPr>
      <t>Dyski wymienne</t>
    </r>
    <r>
      <rPr>
        <sz val="9"/>
        <rFont val="Calibri"/>
        <family val="2"/>
        <charset val="238"/>
      </rPr>
      <t xml:space="preserve"> do dziurkacz Rapid HDC 150/4V, op. - 10 szt.</t>
    </r>
  </si>
  <si>
    <r>
      <rPr>
        <b/>
        <sz val="9"/>
        <rFont val="Calibri"/>
        <family val="2"/>
        <charset val="238"/>
      </rPr>
      <t>Dyspenser do taśmy klejącej</t>
    </r>
    <r>
      <rPr>
        <sz val="9"/>
        <rFont val="Calibri"/>
        <family val="2"/>
        <charset val="238"/>
      </rPr>
      <t>, antypoślizgowa podstawa i obciążenie zapobiegają przesuwaniu sie podajnika, przeznaczony do taśm o max szerokości 24 mm i maksymalnej długości 33 m, wykonany z plastiku, metalowe ząbkowane ostrze, produkt bez taśmy.</t>
    </r>
  </si>
  <si>
    <r>
      <rPr>
        <b/>
        <sz val="9"/>
        <rFont val="Calibri"/>
        <family val="2"/>
        <charset val="238"/>
      </rPr>
      <t xml:space="preserve">Dziurkacz biurowy, </t>
    </r>
    <r>
      <rPr>
        <sz val="9"/>
        <rFont val="Calibri"/>
        <family val="2"/>
        <charset val="238"/>
      </rPr>
      <t>25-30 kartek; metalowy mechanizm i obudowa; przystosowany do formatu od A4 do A6; na 2 dziurki.</t>
    </r>
  </si>
  <si>
    <r>
      <rPr>
        <b/>
        <sz val="9"/>
        <rFont val="Calibri"/>
        <family val="2"/>
        <charset val="238"/>
      </rPr>
      <t xml:space="preserve">Folia  do  laminowania  A4  100  mic. </t>
    </r>
    <r>
      <rPr>
        <sz val="9"/>
        <rFont val="Calibri"/>
        <family val="2"/>
        <charset val="238"/>
      </rPr>
      <t>- powłoka antystatyczna eliminuje lub zmniejsza ilość ładunków elektrostatycznych, dokument łatwo się przesuwa, nie przyczepia się do folii i nie elektryzuje się; w opakowaniu 100 szt.</t>
    </r>
  </si>
  <si>
    <r>
      <rPr>
        <b/>
        <sz val="9"/>
        <rFont val="Calibri"/>
        <family val="2"/>
        <charset val="238"/>
      </rPr>
      <t>Folia do laminowania A3 100 mic. -</t>
    </r>
    <r>
      <rPr>
        <sz val="9"/>
        <rFont val="Calibri"/>
        <family val="2"/>
        <charset val="238"/>
      </rPr>
      <t xml:space="preserve"> powłoka antystatyczna eliminuje lub zmniejsza ilość ładunków elektrostatycznych, dokument łatwo się przesuwa, nie przyczepia się do folii i nie elektryzuje się, opakowanie 100 szt.</t>
    </r>
  </si>
  <si>
    <r>
      <rPr>
        <b/>
        <sz val="9"/>
        <rFont val="Calibri"/>
        <family val="2"/>
        <charset val="238"/>
      </rPr>
      <t xml:space="preserve">Folia do laminowania A4 matowa </t>
    </r>
    <r>
      <rPr>
        <sz val="9"/>
        <rFont val="Calibri"/>
        <family val="2"/>
        <charset val="238"/>
      </rPr>
      <t>(ołówkowa), grubość 80 mic, 100 szt. folii w opakowaniu.</t>
    </r>
  </si>
  <si>
    <r>
      <rPr>
        <b/>
        <sz val="9"/>
        <rFont val="Calibri"/>
        <family val="2"/>
        <charset val="238"/>
      </rPr>
      <t>Folia na mapy przezroczysta 180cm 10mb</t>
    </r>
    <r>
      <rPr>
        <sz val="9"/>
        <rFont val="Calibri"/>
        <family val="2"/>
        <charset val="238"/>
      </rPr>
      <t xml:space="preserve"> oleata Folia nawinięta na belę w formie półrękawa (oleata). Grubość min. 100mic. (0,1mm) Jednostka sprzedaży: 1 rolka</t>
    </r>
  </si>
  <si>
    <r>
      <rPr>
        <b/>
        <sz val="9"/>
        <rFont val="Calibri"/>
        <family val="2"/>
        <charset val="238"/>
      </rPr>
      <t xml:space="preserve">Folia samoprzylepna A4 </t>
    </r>
    <r>
      <rPr>
        <sz val="9"/>
        <rFont val="Calibri"/>
        <family val="2"/>
        <charset val="238"/>
      </rPr>
      <t xml:space="preserve">przezroczysta do drukarki laserowej, </t>
    </r>
    <r>
      <rPr>
        <b/>
        <sz val="9"/>
        <rFont val="Calibri"/>
        <family val="2"/>
        <charset val="238"/>
      </rPr>
      <t>błyszcząca</t>
    </r>
    <r>
      <rPr>
        <sz val="9"/>
        <rFont val="Calibri"/>
        <family val="2"/>
        <charset val="238"/>
      </rPr>
      <t>, Ilość: 10 szt. w opakowaniu</t>
    </r>
  </si>
  <si>
    <r>
      <rPr>
        <b/>
        <sz val="9"/>
        <rFont val="Calibri"/>
        <family val="2"/>
        <charset val="238"/>
      </rPr>
      <t xml:space="preserve">Folia samoprzylepna A4 przezroczysta </t>
    </r>
    <r>
      <rPr>
        <sz val="9"/>
        <rFont val="Calibri"/>
        <family val="2"/>
        <charset val="238"/>
      </rPr>
      <t xml:space="preserve">do drukarki laserowej, </t>
    </r>
    <r>
      <rPr>
        <b/>
        <sz val="9"/>
        <rFont val="Calibri"/>
        <family val="2"/>
        <charset val="238"/>
      </rPr>
      <t>matowa,</t>
    </r>
    <r>
      <rPr>
        <sz val="9"/>
        <rFont val="Calibri"/>
        <family val="2"/>
        <charset val="238"/>
      </rPr>
      <t xml:space="preserve"> warstwa kleju osłonięta jest papierem silikonowym lub folią ochronną, grubość folii 50 mikronów. Ilość: 10 szt. w opakowaniu</t>
    </r>
  </si>
  <si>
    <r>
      <rPr>
        <b/>
        <sz val="9"/>
        <rFont val="Calibri"/>
        <family val="2"/>
        <charset val="238"/>
      </rPr>
      <t>Folia samoprzylepna</t>
    </r>
    <r>
      <rPr>
        <sz val="9"/>
        <rFont val="Calibri"/>
        <family val="2"/>
        <charset val="238"/>
      </rPr>
      <t>, przeźroczysta do drukarek laserowych A3 – 10 ark. W opakowaniu</t>
    </r>
  </si>
  <si>
    <r>
      <rPr>
        <b/>
        <sz val="9"/>
        <rFont val="Calibri"/>
        <family val="2"/>
        <charset val="238"/>
      </rPr>
      <t>Folia do plotera</t>
    </r>
    <r>
      <rPr>
        <sz val="9"/>
        <rFont val="Calibri"/>
        <family val="2"/>
        <charset val="238"/>
      </rPr>
      <t>, wymiar 914mm x 22,9mm 156g</t>
    </r>
  </si>
  <si>
    <r>
      <rPr>
        <b/>
        <sz val="9"/>
        <rFont val="Calibri"/>
        <family val="2"/>
        <charset val="238"/>
      </rPr>
      <t>Kreda biała</t>
    </r>
    <r>
      <rPr>
        <sz val="9"/>
        <rFont val="Calibri"/>
        <family val="2"/>
        <charset val="238"/>
      </rPr>
      <t xml:space="preserve"> tablicowa, 12 szt. w opakowaniu</t>
    </r>
  </si>
  <si>
    <r>
      <rPr>
        <b/>
        <sz val="9"/>
        <rFont val="Calibri"/>
        <family val="2"/>
        <charset val="238"/>
      </rPr>
      <t>Klej introligatorski</t>
    </r>
    <r>
      <rPr>
        <sz val="9"/>
        <rFont val="Calibri"/>
        <family val="2"/>
        <charset val="238"/>
      </rPr>
      <t>, tubka 80g</t>
    </r>
  </si>
  <si>
    <r>
      <rPr>
        <b/>
        <sz val="9"/>
        <rFont val="Calibri"/>
        <family val="2"/>
        <charset val="238"/>
      </rPr>
      <t xml:space="preserve">Klej butapren w tubce, </t>
    </r>
    <r>
      <rPr>
        <sz val="9"/>
        <rFont val="Calibri"/>
        <family val="2"/>
        <charset val="238"/>
      </rPr>
      <t>40 ml, do klejenia gum, tkanin i skór</t>
    </r>
  </si>
  <si>
    <r>
      <rPr>
        <b/>
        <sz val="9"/>
        <rFont val="Calibri"/>
        <family val="2"/>
        <charset val="238"/>
      </rPr>
      <t>Folia samoprzylepna</t>
    </r>
    <r>
      <rPr>
        <sz val="9"/>
        <rFont val="Calibri"/>
        <family val="2"/>
        <charset val="238"/>
      </rPr>
      <t xml:space="preserve"> B1 przezroczysta.</t>
    </r>
  </si>
  <si>
    <r>
      <rPr>
        <b/>
        <sz val="9"/>
        <rFont val="Calibri"/>
        <family val="2"/>
        <charset val="238"/>
      </rPr>
      <t xml:space="preserve">Foliopis </t>
    </r>
    <r>
      <rPr>
        <sz val="9"/>
        <rFont val="Calibri"/>
        <family val="2"/>
        <charset val="238"/>
      </rPr>
      <t xml:space="preserve">grubości linii pisania </t>
    </r>
    <r>
      <rPr>
        <b/>
        <sz val="9"/>
        <rFont val="Calibri"/>
        <family val="2"/>
        <charset val="238"/>
      </rPr>
      <t>0,4 mm - S z gumką</t>
    </r>
    <r>
      <rPr>
        <sz val="9"/>
        <rFont val="Calibri"/>
        <family val="2"/>
        <charset val="238"/>
      </rPr>
      <t>. Uniwersalny
permanentny foliopis  do pisania na każdej gładkiej powierzchni, np.: szkło, torebki polietylenowe, zdjęcia, etykiety, błyszczący papier, klisze rentgenowskie. Niezmywalny, wodoodporny, o cienkiej końcówce. Kolor: czarny, niebieski, czerwony, zielony. Jednostka sprzedaży: kpl - 4 szt.</t>
    </r>
  </si>
  <si>
    <r>
      <rPr>
        <b/>
        <sz val="9"/>
        <rFont val="Calibri"/>
        <family val="2"/>
        <charset val="238"/>
      </rPr>
      <t xml:space="preserve">Foliopis </t>
    </r>
    <r>
      <rPr>
        <sz val="9"/>
        <rFont val="Calibri"/>
        <family val="2"/>
        <charset val="238"/>
      </rPr>
      <t xml:space="preserve">grubości linii pisania </t>
    </r>
    <r>
      <rPr>
        <b/>
        <sz val="9"/>
        <rFont val="Calibri"/>
        <family val="2"/>
        <charset val="238"/>
      </rPr>
      <t>1 mm - M z gumką</t>
    </r>
    <r>
      <rPr>
        <sz val="9"/>
        <rFont val="Calibri"/>
        <family val="2"/>
        <charset val="238"/>
      </rPr>
      <t>. Uniwersalny permanentny foliopis  do pisania na każdej gładkiej powierzchni, np.: szkło, torebki polietylenowe, zdjęcia, etykiety, błyszczący papier, klisze rentgenowskie. Niezmywalny, wodoodporny, o cienkiej końcówce. Kolor: czarny, niebieski, czerwony, zielony. Jednostka sprzedaży: kpl - 4 szt.</t>
    </r>
  </si>
  <si>
    <r>
      <rPr>
        <b/>
        <sz val="9"/>
        <rFont val="Calibri"/>
        <family val="2"/>
        <charset val="238"/>
      </rPr>
      <t xml:space="preserve">Foliopis </t>
    </r>
    <r>
      <rPr>
        <sz val="9"/>
        <rFont val="Calibri"/>
        <family val="2"/>
        <charset val="238"/>
      </rPr>
      <t>grubości linii pisania</t>
    </r>
    <r>
      <rPr>
        <b/>
        <sz val="9"/>
        <rFont val="Calibri"/>
        <family val="2"/>
        <charset val="238"/>
      </rPr>
      <t xml:space="preserve"> 1-2,5/3 mm - B</t>
    </r>
    <r>
      <rPr>
        <sz val="9"/>
        <rFont val="Calibri"/>
        <family val="2"/>
        <charset val="238"/>
      </rPr>
      <t>. Uniwersalny permanentny foliopis  do pisania na każdej gładkiej powierzchni, np.: szkło, torebki polietylenowe, zdjęcia, etykiety, błyszczący papier, klisze rentgenowskie. Niezmywalny, wodoodporny. Kolor: czarny, niebieski, czerwony, zielony. Jednostka sprzedaży: kpl - 4 szt.</t>
    </r>
  </si>
  <si>
    <r>
      <rPr>
        <b/>
        <sz val="9"/>
        <rFont val="Calibri"/>
        <family val="2"/>
        <charset val="238"/>
      </rPr>
      <t xml:space="preserve">Grzbiet </t>
    </r>
    <r>
      <rPr>
        <sz val="9"/>
        <rFont val="Calibri"/>
        <family val="2"/>
        <charset val="238"/>
      </rPr>
      <t>do bindowania 12,5mm/105 kartek, plastikowy; opakowanie: 100 szt., kolor: czarny</t>
    </r>
  </si>
  <si>
    <r>
      <rPr>
        <b/>
        <sz val="9"/>
        <rFont val="Calibri"/>
        <family val="2"/>
        <charset val="238"/>
      </rPr>
      <t xml:space="preserve">Grzbiet </t>
    </r>
    <r>
      <rPr>
        <sz val="9"/>
        <rFont val="Calibri"/>
        <family val="2"/>
        <charset val="238"/>
      </rPr>
      <t>do bindowania 25 mm/240 kartek, plastikowy; opakowanie: 50 szt., kolor: czarny</t>
    </r>
  </si>
  <si>
    <r>
      <rPr>
        <b/>
        <sz val="9"/>
        <rFont val="Calibri"/>
        <family val="2"/>
        <charset val="238"/>
      </rPr>
      <t>Grzbiet</t>
    </r>
    <r>
      <rPr>
        <sz val="9"/>
        <rFont val="Calibri"/>
        <family val="2"/>
        <charset val="238"/>
      </rPr>
      <t xml:space="preserve"> do bindowania 8 mm/45 kartek, plastikowy;  opakowanie: 100 szt</t>
    </r>
    <r>
      <rPr>
        <b/>
        <sz val="9"/>
        <rFont val="Calibri"/>
        <family val="2"/>
        <charset val="238"/>
      </rPr>
      <t xml:space="preserve">., </t>
    </r>
    <r>
      <rPr>
        <sz val="9"/>
        <rFont val="Calibri"/>
        <family val="2"/>
        <charset val="238"/>
      </rPr>
      <t>kolor: czarny</t>
    </r>
  </si>
  <si>
    <r>
      <rPr>
        <b/>
        <sz val="9"/>
        <rFont val="Calibri"/>
        <family val="2"/>
        <charset val="238"/>
      </rPr>
      <t>Grzbiet wsuwany 10 mm</t>
    </r>
    <r>
      <rPr>
        <sz val="9"/>
        <rFont val="Calibri"/>
        <family val="2"/>
        <charset val="238"/>
      </rPr>
      <t>, plastikowy, kolor: czarny; w opakowaniu 50 sztuk.</t>
    </r>
  </si>
  <si>
    <r>
      <rPr>
        <b/>
        <sz val="9"/>
        <rFont val="Calibri"/>
        <family val="2"/>
        <charset val="238"/>
      </rPr>
      <t>Grzbiet wsuwany 3-4 mm</t>
    </r>
    <r>
      <rPr>
        <sz val="9"/>
        <rFont val="Calibri"/>
        <family val="2"/>
        <charset val="238"/>
      </rPr>
      <t>, plastikowy, kolor: czarny; w opakowaniu 50 sztuk.</t>
    </r>
  </si>
  <si>
    <r>
      <rPr>
        <b/>
        <sz val="9"/>
        <rFont val="Calibri"/>
        <family val="2"/>
        <charset val="238"/>
      </rPr>
      <t>Grzbiet wsuwany 6 mm</t>
    </r>
    <r>
      <rPr>
        <sz val="9"/>
        <rFont val="Calibri"/>
        <family val="2"/>
        <charset val="238"/>
      </rPr>
      <t>, plastikowy, kolor: czarny; w opakowaniu 50 sztuk.</t>
    </r>
  </si>
  <si>
    <r>
      <rPr>
        <b/>
        <sz val="9"/>
        <rFont val="Calibri"/>
        <family val="2"/>
        <charset val="238"/>
      </rPr>
      <t xml:space="preserve">Gumki recepturki; opakowanie -  0,1 kg </t>
    </r>
    <r>
      <rPr>
        <sz val="9"/>
        <rFont val="Calibri"/>
        <family val="2"/>
        <charset val="238"/>
      </rPr>
      <t>(opakowanie po 135+/-2% szt.); wykonane z materiału o zwiększonej domieszce kauczuku (80 %); MIX kolorów.</t>
    </r>
  </si>
  <si>
    <r>
      <rPr>
        <b/>
        <sz val="9"/>
        <rFont val="Calibri"/>
        <family val="2"/>
        <charset val="238"/>
      </rPr>
      <t xml:space="preserve">Holder z taśmą czarną </t>
    </r>
    <r>
      <rPr>
        <sz val="9"/>
        <rFont val="Calibri"/>
        <family val="2"/>
        <charset val="238"/>
      </rPr>
      <t>na szyję, wymiar wew. 90x56mm, tasma szerokości 8mm</t>
    </r>
  </si>
  <si>
    <r>
      <rPr>
        <b/>
        <sz val="9"/>
        <rFont val="Calibri"/>
        <family val="2"/>
        <charset val="238"/>
      </rPr>
      <t xml:space="preserve">Klip biurowy 15 mm,  </t>
    </r>
    <r>
      <rPr>
        <sz val="9"/>
        <rFont val="Calibri"/>
        <family val="2"/>
        <charset val="238"/>
      </rPr>
      <t>metalowe,  po 12 szt. w opakowaniu, galwanizowane.</t>
    </r>
  </si>
  <si>
    <r>
      <rPr>
        <b/>
        <sz val="9"/>
        <rFont val="Calibri"/>
        <family val="2"/>
        <charset val="238"/>
      </rPr>
      <t xml:space="preserve">Klip biurowy 19 mm,  </t>
    </r>
    <r>
      <rPr>
        <sz val="9"/>
        <rFont val="Calibri"/>
        <family val="2"/>
        <charset val="238"/>
      </rPr>
      <t>metalowe,  po 12 szt. w opakowaniu, galwanizowane.</t>
    </r>
  </si>
  <si>
    <r>
      <rPr>
        <b/>
        <sz val="9"/>
        <rFont val="Calibri"/>
        <family val="2"/>
        <charset val="238"/>
      </rPr>
      <t xml:space="preserve">Klip biurowy 32 mm,  </t>
    </r>
    <r>
      <rPr>
        <sz val="9"/>
        <rFont val="Calibri"/>
        <family val="2"/>
        <charset val="238"/>
      </rPr>
      <t>metalowe,  po 12 szt. w opakowaniu, galwanizowane.</t>
    </r>
  </si>
  <si>
    <r>
      <rPr>
        <b/>
        <sz val="9"/>
        <rFont val="Calibri"/>
        <family val="2"/>
        <charset val="238"/>
      </rPr>
      <t xml:space="preserve">Klip biurowy 51 mm,  </t>
    </r>
    <r>
      <rPr>
        <sz val="9"/>
        <rFont val="Calibri"/>
        <family val="2"/>
        <charset val="238"/>
      </rPr>
      <t>metalowe,  po 12 szt. w opakowaniu, galwanizowane.</t>
    </r>
  </si>
  <si>
    <r>
      <rPr>
        <b/>
        <sz val="9"/>
        <rFont val="Calibri"/>
        <family val="2"/>
        <charset val="238"/>
      </rPr>
      <t xml:space="preserve">Klipsy archiwizacyjne  </t>
    </r>
    <r>
      <rPr>
        <sz val="9"/>
        <rFont val="Calibri"/>
        <family val="2"/>
        <charset val="238"/>
      </rPr>
      <t>w opakowaniu 100 szt. dwuczęściowy plastikowy klips przeznaczony do archiwizacji dokumentów.</t>
    </r>
  </si>
  <si>
    <r>
      <rPr>
        <b/>
        <sz val="9"/>
        <rFont val="Calibri"/>
        <family val="2"/>
        <charset val="238"/>
      </rPr>
      <t>Koperta B-4 biała  SK</t>
    </r>
    <r>
      <rPr>
        <sz val="9"/>
        <rFont val="Calibri"/>
        <family val="2"/>
        <charset val="238"/>
      </rPr>
      <t>, w opakowaniu 50 szt.</t>
    </r>
  </si>
  <si>
    <t>Koperta B-4 biała HK poszerzana RBD, w opakowaniu 25 szt.</t>
  </si>
  <si>
    <t>Koperta C-4 biała HK poszerzana RBD, w opakowaniu 25 szt.</t>
  </si>
  <si>
    <t>Koperta E-4 biała HK poszerzana RBD, w opakowaniu 25 szt.</t>
  </si>
  <si>
    <r>
      <rPr>
        <b/>
        <sz val="9"/>
        <rFont val="Calibri"/>
        <family val="2"/>
        <charset val="238"/>
      </rPr>
      <t xml:space="preserve">Koperty B-5 białe </t>
    </r>
    <r>
      <rPr>
        <sz val="9"/>
        <rFont val="Calibri"/>
        <family val="2"/>
        <charset val="238"/>
      </rPr>
      <t>HK, w opakowaniu 500 szt.</t>
    </r>
  </si>
  <si>
    <r>
      <rPr>
        <b/>
        <sz val="9"/>
        <rFont val="Calibri"/>
        <family val="2"/>
        <charset val="238"/>
      </rPr>
      <t xml:space="preserve">Koperty C-4 białe </t>
    </r>
    <r>
      <rPr>
        <sz val="9"/>
        <rFont val="Calibri"/>
        <family val="2"/>
        <charset val="238"/>
      </rPr>
      <t>SK, w opakowaniu 250 szt.</t>
    </r>
  </si>
  <si>
    <r>
      <rPr>
        <b/>
        <sz val="9"/>
        <rFont val="Calibri"/>
        <family val="2"/>
        <charset val="238"/>
      </rPr>
      <t xml:space="preserve">Koperty C-5 białe </t>
    </r>
    <r>
      <rPr>
        <sz val="9"/>
        <rFont val="Calibri"/>
        <family val="2"/>
        <charset val="238"/>
      </rPr>
      <t>SK</t>
    </r>
    <r>
      <rPr>
        <b/>
        <sz val="9"/>
        <rFont val="Calibri"/>
        <family val="2"/>
        <charset val="238"/>
      </rPr>
      <t xml:space="preserve">, </t>
    </r>
    <r>
      <rPr>
        <sz val="9"/>
        <rFont val="Calibri"/>
        <family val="2"/>
        <charset val="238"/>
      </rPr>
      <t>w opakowaniu 50 szt.</t>
    </r>
  </si>
  <si>
    <r>
      <rPr>
        <b/>
        <sz val="9"/>
        <rFont val="Calibri"/>
        <family val="2"/>
        <charset val="238"/>
      </rPr>
      <t xml:space="preserve">Koperty C-6 biała </t>
    </r>
    <r>
      <rPr>
        <sz val="9"/>
        <rFont val="Calibri"/>
        <family val="2"/>
        <charset val="238"/>
      </rPr>
      <t>SK, OKP (okienko z</t>
    </r>
    <r>
      <rPr>
        <b/>
        <sz val="9"/>
        <rFont val="Calibri"/>
        <family val="2"/>
        <charset val="238"/>
      </rPr>
      <t xml:space="preserve"> lewej</t>
    </r>
    <r>
      <rPr>
        <sz val="9"/>
        <rFont val="Calibri"/>
        <family val="2"/>
        <charset val="238"/>
      </rPr>
      <t xml:space="preserve"> strony) w opakowaniu 1000 szt.</t>
    </r>
  </si>
  <si>
    <r>
      <rPr>
        <b/>
        <sz val="9"/>
        <rFont val="Calibri"/>
        <family val="2"/>
        <charset val="238"/>
      </rPr>
      <t xml:space="preserve">Koperty C-6 biała </t>
    </r>
    <r>
      <rPr>
        <sz val="9"/>
        <rFont val="Calibri"/>
        <family val="2"/>
        <charset val="238"/>
      </rPr>
      <t>SK, w opakowaniu 1000 szt.</t>
    </r>
  </si>
  <si>
    <r>
      <rPr>
        <b/>
        <sz val="9"/>
        <rFont val="Calibri"/>
        <family val="2"/>
        <charset val="238"/>
      </rPr>
      <t xml:space="preserve">Koperty C-6 biała </t>
    </r>
    <r>
      <rPr>
        <sz val="9"/>
        <rFont val="Calibri"/>
        <family val="2"/>
        <charset val="238"/>
      </rPr>
      <t>SK, w opakowaniu 50 szt.</t>
    </r>
  </si>
  <si>
    <r>
      <rPr>
        <b/>
        <sz val="9"/>
        <rFont val="Calibri"/>
        <family val="2"/>
        <charset val="238"/>
      </rPr>
      <t xml:space="preserve">Koperty DL biała </t>
    </r>
    <r>
      <rPr>
        <sz val="9"/>
        <rFont val="Calibri"/>
        <family val="2"/>
        <charset val="238"/>
      </rPr>
      <t>SK OKP (okienko z</t>
    </r>
    <r>
      <rPr>
        <b/>
        <sz val="9"/>
        <rFont val="Calibri"/>
        <family val="2"/>
        <charset val="238"/>
      </rPr>
      <t xml:space="preserve"> lewej </t>
    </r>
    <r>
      <rPr>
        <sz val="9"/>
        <rFont val="Calibri"/>
        <family val="2"/>
        <charset val="238"/>
      </rPr>
      <t>strony) w opakowaniu 1000 szt.</t>
    </r>
  </si>
  <si>
    <r>
      <rPr>
        <b/>
        <sz val="9"/>
        <rFont val="Calibri"/>
        <family val="2"/>
        <charset val="238"/>
      </rPr>
      <t xml:space="preserve">Koperty DL biała, </t>
    </r>
    <r>
      <rPr>
        <sz val="9"/>
        <rFont val="Calibri"/>
        <family val="2"/>
        <charset val="238"/>
      </rPr>
      <t>SK, w opakowaniu 1000 szt.</t>
    </r>
  </si>
  <si>
    <r>
      <rPr>
        <b/>
        <sz val="9"/>
        <rFont val="Calibri"/>
        <family val="2"/>
        <charset val="238"/>
      </rPr>
      <t xml:space="preserve">Korektor 12 ml w pisaku </t>
    </r>
    <r>
      <rPr>
        <sz val="9"/>
        <rFont val="Calibri"/>
        <family val="2"/>
        <charset val="238"/>
      </rPr>
      <t>w płaskiej obudowie, może być stosowany jako biały marker na dowolnej powierzchni.</t>
    </r>
  </si>
  <si>
    <r>
      <rPr>
        <b/>
        <sz val="9"/>
        <rFont val="Calibri"/>
        <family val="2"/>
        <charset val="238"/>
      </rPr>
      <t>Korektor w taśmie</t>
    </r>
    <r>
      <rPr>
        <sz val="9"/>
        <rFont val="Calibri"/>
        <family val="2"/>
        <charset val="238"/>
      </rPr>
      <t xml:space="preserve"> szerokość taśmy 4,2 - 5 mm, długość minimum  5 m.</t>
    </r>
  </si>
  <si>
    <r>
      <rPr>
        <b/>
        <sz val="9"/>
        <rFont val="Calibri"/>
        <family val="2"/>
        <charset val="238"/>
      </rPr>
      <t>Koszulka krystaliczna A4</t>
    </r>
    <r>
      <rPr>
        <sz val="9"/>
        <rFont val="Calibri"/>
        <family val="2"/>
        <charset val="238"/>
      </rPr>
      <t xml:space="preserve">, wykonana z folii PP, o strukturze krystalicznej, otwór z góry, wykonane z folii o grubości </t>
    </r>
    <r>
      <rPr>
        <b/>
        <sz val="9"/>
        <rFont val="Calibri"/>
        <family val="2"/>
        <charset val="238"/>
      </rPr>
      <t xml:space="preserve">75 mikronów, </t>
    </r>
    <r>
      <rPr>
        <sz val="9"/>
        <rFont val="Calibri"/>
        <family val="2"/>
        <charset val="238"/>
      </rPr>
      <t>100 sztuk w opakowaniu</t>
    </r>
  </si>
  <si>
    <r>
      <rPr>
        <b/>
        <sz val="9"/>
        <rFont val="Calibri"/>
        <family val="2"/>
        <charset val="238"/>
      </rPr>
      <t>Koszulka krystaliczna A4</t>
    </r>
    <r>
      <rPr>
        <sz val="9"/>
        <rFont val="Calibri"/>
        <family val="2"/>
        <charset val="238"/>
      </rPr>
      <t xml:space="preserve">, wykonana z folii PP, o strukturze krystalicznej, otwór z góry, wykonane z folii o grubości </t>
    </r>
    <r>
      <rPr>
        <b/>
        <sz val="9"/>
        <rFont val="Calibri"/>
        <family val="2"/>
        <charset val="238"/>
      </rPr>
      <t xml:space="preserve">50 mikronów, </t>
    </r>
    <r>
      <rPr>
        <sz val="9"/>
        <rFont val="Calibri"/>
        <family val="2"/>
        <charset val="238"/>
      </rPr>
      <t>100 sztuk w opakowaniu</t>
    </r>
  </si>
  <si>
    <r>
      <rPr>
        <b/>
        <sz val="9"/>
        <rFont val="Calibri"/>
        <family val="2"/>
        <charset val="238"/>
      </rPr>
      <t>Koszulka krystaliczna A5</t>
    </r>
    <r>
      <rPr>
        <sz val="9"/>
        <rFont val="Calibri"/>
        <family val="2"/>
        <charset val="238"/>
      </rPr>
      <t xml:space="preserve">, wykonana z folii PP, o strukturze krystalicznej, otwór z góry, wykonane z folii o grubości </t>
    </r>
    <r>
      <rPr>
        <b/>
        <sz val="9"/>
        <rFont val="Calibri"/>
        <family val="2"/>
        <charset val="238"/>
      </rPr>
      <t xml:space="preserve">50 mikronów, </t>
    </r>
    <r>
      <rPr>
        <sz val="9"/>
        <rFont val="Calibri"/>
        <family val="2"/>
        <charset val="238"/>
      </rPr>
      <t>100 sztuk w opakowaniu</t>
    </r>
  </si>
  <si>
    <r>
      <rPr>
        <b/>
        <sz val="9"/>
        <rFont val="Calibri"/>
        <family val="2"/>
        <charset val="238"/>
      </rPr>
      <t xml:space="preserve">Książka nadawcza </t>
    </r>
    <r>
      <rPr>
        <sz val="9"/>
        <rFont val="Calibri"/>
        <family val="2"/>
        <charset val="238"/>
      </rPr>
      <t>PP S.A. nr 1 a</t>
    </r>
  </si>
  <si>
    <r>
      <rPr>
        <b/>
        <sz val="9"/>
        <rFont val="Calibri"/>
        <family val="2"/>
        <charset val="238"/>
      </rPr>
      <t>Kronika A3 pozioma</t>
    </r>
    <r>
      <rPr>
        <sz val="9"/>
        <rFont val="Calibri"/>
        <family val="2"/>
        <charset val="238"/>
      </rPr>
      <t xml:space="preserve"> szyta w oprawie twardej koloru zielonego, z napisem "Kronika", 160-200 białych kartek</t>
    </r>
  </si>
  <si>
    <r>
      <t xml:space="preserve">Linijka plastikowa </t>
    </r>
    <r>
      <rPr>
        <sz val="9"/>
        <rFont val="Calibri"/>
        <family val="2"/>
        <charset val="238"/>
      </rPr>
      <t>szkolna, skala 30 cm, przezroczysta, z tworzywa sztucznego</t>
    </r>
  </si>
  <si>
    <r>
      <t xml:space="preserve">Linijka </t>
    </r>
    <r>
      <rPr>
        <sz val="9"/>
        <rFont val="Calibri"/>
        <family val="2"/>
        <charset val="238"/>
      </rPr>
      <t>aluminiowa 20 cm</t>
    </r>
  </si>
  <si>
    <r>
      <t xml:space="preserve">Linijka </t>
    </r>
    <r>
      <rPr>
        <sz val="9"/>
        <rFont val="Calibri"/>
        <family val="2"/>
        <charset val="238"/>
      </rPr>
      <t>aluminiowa 50 cm</t>
    </r>
  </si>
  <si>
    <r>
      <t xml:space="preserve">Linijka plastikowa </t>
    </r>
    <r>
      <rPr>
        <sz val="9"/>
        <rFont val="Calibri"/>
        <family val="2"/>
        <charset val="238"/>
      </rPr>
      <t>szkolna, skala 20 cm, przezroczysta, z tworzywa sztucznego</t>
    </r>
  </si>
  <si>
    <r>
      <rPr>
        <b/>
        <sz val="9"/>
        <rFont val="Calibri"/>
        <family val="2"/>
        <charset val="238"/>
      </rPr>
      <t xml:space="preserve">Magnesy do tablic </t>
    </r>
    <r>
      <rPr>
        <sz val="9"/>
        <rFont val="Calibri"/>
        <family val="2"/>
        <charset val="238"/>
      </rPr>
      <t>suchościeralnych 20-30 mm, kolorowe, min. 6 szt. w opakowaniu</t>
    </r>
  </si>
  <si>
    <r>
      <rPr>
        <b/>
        <sz val="9"/>
        <rFont val="Calibri"/>
        <family val="2"/>
        <charset val="238"/>
      </rPr>
      <t xml:space="preserve">Marker    permanentny   brązowy </t>
    </r>
    <r>
      <rPr>
        <sz val="9"/>
        <rFont val="Calibri"/>
        <family val="2"/>
        <charset val="238"/>
      </rPr>
      <t>- ścięta końcówka; wodoodporny, można nim pisać po większości powierzchni; Grubość linii pisania 2-5 mm.</t>
    </r>
  </si>
  <si>
    <r>
      <rPr>
        <b/>
        <sz val="9"/>
        <rFont val="Calibri"/>
        <family val="2"/>
        <charset val="238"/>
      </rPr>
      <t xml:space="preserve">Marker  permanentny  zielony </t>
    </r>
    <r>
      <rPr>
        <sz val="9"/>
        <rFont val="Calibri"/>
        <family val="2"/>
        <charset val="238"/>
      </rPr>
      <t>- ścięta końcówka; wodoodporny, można nim pisać po większości powierzchni; Grubość linii pisania 2-5 mm.</t>
    </r>
  </si>
  <si>
    <r>
      <rPr>
        <b/>
        <sz val="9"/>
        <rFont val="Calibri"/>
        <family val="2"/>
        <charset val="238"/>
      </rPr>
      <t>Marker do płyt CD/DVD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 xml:space="preserve">czarny, </t>
    </r>
    <r>
      <rPr>
        <sz val="9"/>
        <rFont val="Calibri"/>
        <family val="2"/>
        <charset val="238"/>
      </rPr>
      <t xml:space="preserve">dwustronny, pisze po każdej powierzchni, dwa rodzaje końcówek cieńsza i grubsza. Doskonały do pisania po CD, DVD, foliach, kartach kredowych. </t>
    </r>
  </si>
  <si>
    <r>
      <rPr>
        <b/>
        <sz val="9"/>
        <rFont val="Calibri"/>
        <family val="2"/>
        <charset val="238"/>
      </rPr>
      <t>Marker do płyt CD/DVD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 xml:space="preserve">czerwony </t>
    </r>
    <r>
      <rPr>
        <sz val="9"/>
        <rFont val="Calibri"/>
        <family val="2"/>
        <charset val="238"/>
      </rPr>
      <t>dwustronny, pisze po każdej powierzchni, dwa rodzaje końcówek cieńsza i grubsza. Doskonały do pisania po CD, DVD, foliach, kartach kredowych.</t>
    </r>
  </si>
  <si>
    <r>
      <rPr>
        <b/>
        <sz val="9"/>
        <rFont val="Calibri"/>
        <family val="2"/>
        <charset val="238"/>
      </rPr>
      <t xml:space="preserve">Marker permanentny czarny </t>
    </r>
    <r>
      <rPr>
        <sz val="9"/>
        <rFont val="Calibri"/>
        <family val="2"/>
        <charset val="238"/>
      </rPr>
      <t>-ścięta końcówka, 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</si>
  <si>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czerwony </t>
    </r>
    <r>
      <rPr>
        <sz val="9"/>
        <rFont val="Calibri"/>
        <family val="2"/>
        <charset val="238"/>
      </rPr>
      <t>- ścięta końcówka, 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</si>
  <si>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niebieski </t>
    </r>
    <r>
      <rPr>
        <sz val="9"/>
        <rFont val="Calibri"/>
        <family val="2"/>
        <charset val="238"/>
      </rPr>
      <t>- ścięta końcówka, 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</si>
  <si>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z okrągłą końcówką </t>
    </r>
    <r>
      <rPr>
        <sz val="9"/>
        <rFont val="Calibri"/>
        <family val="2"/>
        <charset val="238"/>
      </rPr>
      <t xml:space="preserve">kolor </t>
    </r>
    <r>
      <rPr>
        <b/>
        <sz val="9"/>
        <rFont val="Calibri"/>
        <family val="2"/>
        <charset val="238"/>
      </rPr>
      <t>czarny,</t>
    </r>
    <r>
      <rPr>
        <sz val="9"/>
        <rFont val="Calibri"/>
        <family val="2"/>
        <charset val="238"/>
      </rPr>
      <t xml:space="preserve"> 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</si>
  <si>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z okrągłą końcówką </t>
    </r>
    <r>
      <rPr>
        <sz val="9"/>
        <rFont val="Calibri"/>
        <family val="2"/>
        <charset val="238"/>
      </rPr>
      <t xml:space="preserve">kolor </t>
    </r>
    <r>
      <rPr>
        <b/>
        <sz val="9"/>
        <rFont val="Calibri"/>
        <family val="2"/>
        <charset val="238"/>
      </rPr>
      <t xml:space="preserve">czerwony, </t>
    </r>
    <r>
      <rPr>
        <sz val="9"/>
        <rFont val="Calibri"/>
        <family val="2"/>
        <charset val="238"/>
      </rPr>
      <t>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</si>
  <si>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z okrągłą końcówką </t>
    </r>
    <r>
      <rPr>
        <sz val="9"/>
        <rFont val="Calibri"/>
        <family val="2"/>
        <charset val="238"/>
      </rPr>
      <t xml:space="preserve">kolor </t>
    </r>
    <r>
      <rPr>
        <b/>
        <sz val="9"/>
        <rFont val="Calibri"/>
        <family val="2"/>
        <charset val="238"/>
      </rPr>
      <t>niebieski</t>
    </r>
    <r>
      <rPr>
        <sz val="9"/>
        <rFont val="Calibri"/>
        <family val="2"/>
        <charset val="238"/>
      </rPr>
      <t>, wodoodporny, można nim pisać po większości powierzchni</t>
    </r>
  </si>
  <si>
    <r>
      <rPr>
        <b/>
        <sz val="9"/>
        <rFont val="Calibri"/>
        <family val="2"/>
        <charset val="238"/>
      </rPr>
      <t xml:space="preserve">Marker sucho ścieralny z gąbką magnetyczną. </t>
    </r>
    <r>
      <rPr>
        <sz val="9"/>
        <rFont val="Calibri"/>
        <family val="2"/>
        <charset val="238"/>
      </rPr>
      <t>Zestaw 4 markerów w podstawowych kolorach + gąbka magnetyczna w plastikowym opakowaniu, okrągła końcówka</t>
    </r>
  </si>
  <si>
    <r>
      <rPr>
        <b/>
        <sz val="9"/>
        <rFont val="Calibri"/>
        <family val="2"/>
        <charset val="238"/>
      </rPr>
      <t xml:space="preserve">Magnesy neodymowe </t>
    </r>
    <r>
      <rPr>
        <sz val="9"/>
        <rFont val="Calibri"/>
        <family val="2"/>
        <charset val="238"/>
      </rPr>
      <t>15x2 mm, 10 szt. w opakowaniu</t>
    </r>
  </si>
  <si>
    <r>
      <rPr>
        <b/>
        <sz val="9"/>
        <rFont val="Calibri"/>
        <family val="2"/>
        <charset val="238"/>
      </rPr>
      <t xml:space="preserve">Naboje atramentowe długie, kolor czarne </t>
    </r>
    <r>
      <rPr>
        <sz val="9"/>
        <rFont val="Calibri"/>
        <family val="2"/>
        <charset val="238"/>
      </rPr>
      <t>pasujące do pióra Parker, w opakowaniu 5 szt.</t>
    </r>
  </si>
  <si>
    <r>
      <rPr>
        <b/>
        <sz val="9"/>
        <rFont val="Calibri"/>
        <family val="2"/>
        <charset val="238"/>
      </rPr>
      <t>Naboje atramentowe długie, kolor czarne</t>
    </r>
    <r>
      <rPr>
        <sz val="9"/>
        <rFont val="Calibri"/>
        <family val="2"/>
        <charset val="238"/>
      </rPr>
      <t xml:space="preserve"> pasujące do pióra Waterman, w opakowaniu 8 szt.</t>
    </r>
  </si>
  <si>
    <r>
      <rPr>
        <b/>
        <sz val="9"/>
        <rFont val="Calibri"/>
        <family val="2"/>
        <charset val="238"/>
      </rPr>
      <t xml:space="preserve">Naboje atramentowe długie, kolor niebieski </t>
    </r>
    <r>
      <rPr>
        <sz val="9"/>
        <rFont val="Calibri"/>
        <family val="2"/>
        <charset val="238"/>
      </rPr>
      <t>pasujące do pióra Parker, w opakowaniu 5 szt.</t>
    </r>
  </si>
  <si>
    <r>
      <rPr>
        <b/>
        <sz val="9"/>
        <rFont val="Calibri"/>
        <family val="2"/>
        <charset val="238"/>
      </rPr>
      <t xml:space="preserve">Naboje atramentowe długie, kolor niebieskie </t>
    </r>
    <r>
      <rPr>
        <sz val="9"/>
        <rFont val="Calibri"/>
        <family val="2"/>
        <charset val="238"/>
      </rPr>
      <t>pasujące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do pióra Waterman, w opakowaniu po 8 szt.</t>
    </r>
  </si>
  <si>
    <r>
      <rPr>
        <b/>
        <sz val="9"/>
        <rFont val="Calibri"/>
        <family val="2"/>
        <charset val="238"/>
      </rPr>
      <t xml:space="preserve">Naboje atramentowe krótkie, kolor niebieski </t>
    </r>
    <r>
      <rPr>
        <sz val="9"/>
        <rFont val="Calibri"/>
        <family val="2"/>
        <charset val="238"/>
      </rPr>
      <t>pasujące do pióra Parker, w opakowaniu 6 szt.</t>
    </r>
  </si>
  <si>
    <r>
      <rPr>
        <b/>
        <sz val="9"/>
        <rFont val="Calibri"/>
        <family val="2"/>
        <charset val="238"/>
      </rPr>
      <t xml:space="preserve">Nici do szycia akt </t>
    </r>
    <r>
      <rPr>
        <sz val="9"/>
        <rFont val="Calibri"/>
        <family val="2"/>
        <charset val="238"/>
      </rPr>
      <t>- lniane białe, nabłyszczane (dratwa),</t>
    </r>
    <r>
      <rPr>
        <b/>
        <sz val="9"/>
        <rFont val="Calibri"/>
        <family val="2"/>
        <charset val="238"/>
      </rPr>
      <t>1 motek=25 dag</t>
    </r>
  </si>
  <si>
    <r>
      <t xml:space="preserve">Nożyk do papieru, </t>
    </r>
    <r>
      <rPr>
        <sz val="9"/>
        <rFont val="Calibri"/>
        <family val="2"/>
        <charset val="238"/>
      </rPr>
      <t>obudowa plastikowa, z gumowymi elementami,  z wysuwanym ostrzem, łamanym ze stali nierdzewnej, długość 15-16,5 cm, szerokość ostrza 18mm, z przyciskiem blokującym pozycją ostrza, z metalowa prowadnicą.</t>
    </r>
  </si>
  <si>
    <r>
      <t xml:space="preserve">Numerator </t>
    </r>
    <r>
      <rPr>
        <sz val="9"/>
        <rFont val="Calibri"/>
        <family val="2"/>
        <charset val="238"/>
      </rPr>
      <t>samotuszujący 13 cyfr, ręcznie ustawiany, kolor odbicia niebieski</t>
    </r>
  </si>
  <si>
    <r>
      <t xml:space="preserve">Numerator </t>
    </r>
    <r>
      <rPr>
        <sz val="9"/>
        <rFont val="Calibri"/>
        <family val="2"/>
        <charset val="238"/>
      </rPr>
      <t>samotuszujący 6 cyfrowy, ręcznie ustawiany</t>
    </r>
  </si>
  <si>
    <r>
      <rPr>
        <b/>
        <sz val="9"/>
        <rFont val="Calibri"/>
        <family val="2"/>
        <charset val="238"/>
      </rPr>
      <t xml:space="preserve">Okładka do bindowania </t>
    </r>
    <r>
      <rPr>
        <sz val="9"/>
        <rFont val="Calibri"/>
        <family val="2"/>
        <charset val="238"/>
      </rPr>
      <t xml:space="preserve">A4 na tył dokumentu, skóropodobna, 250 g/m2; w opakowaniu 100 szt; </t>
    </r>
    <r>
      <rPr>
        <b/>
        <sz val="9"/>
        <rFont val="Calibri"/>
        <family val="2"/>
        <charset val="238"/>
      </rPr>
      <t>kolor: czarny</t>
    </r>
  </si>
  <si>
    <r>
      <rPr>
        <b/>
        <sz val="9"/>
        <rFont val="Calibri"/>
        <family val="2"/>
        <charset val="238"/>
      </rPr>
      <t xml:space="preserve">Okładka do bindowania A4, transparentna, </t>
    </r>
    <r>
      <rPr>
        <sz val="9"/>
        <rFont val="Calibri"/>
        <family val="2"/>
        <charset val="238"/>
      </rPr>
      <t>190-200 mic. , w opakowaniu 100 szt. Folia w kolorze: przezroczystym</t>
    </r>
  </si>
  <si>
    <r>
      <rPr>
        <b/>
        <sz val="9"/>
        <rFont val="Calibri"/>
        <family val="2"/>
        <charset val="238"/>
      </rPr>
      <t xml:space="preserve">Ołówek automatyczny 0,7 mm </t>
    </r>
    <r>
      <rPr>
        <sz val="9"/>
        <rFont val="Calibri"/>
        <family val="2"/>
        <charset val="238"/>
      </rPr>
      <t>grafit, z gumką, z metalowym klipsem, wyposażony w trwały mechanizm.</t>
    </r>
  </si>
  <si>
    <r>
      <rPr>
        <b/>
        <sz val="9"/>
        <rFont val="Calibri"/>
        <family val="2"/>
        <charset val="238"/>
      </rPr>
      <t>Ołówek</t>
    </r>
    <r>
      <rPr>
        <sz val="9"/>
        <rFont val="Calibri"/>
        <family val="2"/>
        <charset val="238"/>
      </rPr>
      <t xml:space="preserve"> techniczny B</t>
    </r>
  </si>
  <si>
    <r>
      <rPr>
        <b/>
        <sz val="9"/>
        <rFont val="Calibri"/>
        <family val="2"/>
        <charset val="238"/>
      </rPr>
      <t>Ołówki drewniane</t>
    </r>
    <r>
      <rPr>
        <sz val="9"/>
        <rFont val="Calibri"/>
        <family val="2"/>
        <charset val="238"/>
      </rPr>
      <t xml:space="preserve"> HB z gumką</t>
    </r>
  </si>
  <si>
    <r>
      <rPr>
        <b/>
        <sz val="9"/>
        <rFont val="Calibri"/>
        <family val="2"/>
        <charset val="238"/>
      </rPr>
      <t>Ostrza wymienne</t>
    </r>
    <r>
      <rPr>
        <sz val="9"/>
        <rFont val="Calibri"/>
        <family val="2"/>
        <charset val="238"/>
      </rPr>
      <t xml:space="preserve"> do noża 18 mm, 10 szt. w opakowaniu</t>
    </r>
  </si>
  <si>
    <r>
      <rPr>
        <b/>
        <sz val="9"/>
        <rFont val="Calibri"/>
        <family val="2"/>
        <charset val="238"/>
      </rPr>
      <t>Papier / Karton ozdobny</t>
    </r>
    <r>
      <rPr>
        <sz val="9"/>
        <rFont val="Calibri"/>
        <family val="2"/>
        <charset val="238"/>
      </rPr>
      <t xml:space="preserve">  gładki biały 250g/m2  A4, 20-25 arkuszy w opakowaniu</t>
    </r>
  </si>
  <si>
    <r>
      <rPr>
        <b/>
        <sz val="9"/>
        <rFont val="Calibri"/>
        <family val="2"/>
        <charset val="238"/>
      </rPr>
      <t>Papier do plotera</t>
    </r>
    <r>
      <rPr>
        <sz val="9"/>
        <rFont val="Calibri"/>
        <family val="2"/>
        <charset val="238"/>
      </rPr>
      <t xml:space="preserve">  -  914mm x 50m, gramatura 90 g/m2</t>
    </r>
  </si>
  <si>
    <r>
      <rPr>
        <b/>
        <sz val="9"/>
        <rFont val="Calibri"/>
        <family val="2"/>
        <charset val="238"/>
      </rPr>
      <t xml:space="preserve">Papier do plotera </t>
    </r>
    <r>
      <rPr>
        <sz val="9"/>
        <rFont val="Calibri"/>
        <family val="2"/>
        <charset val="238"/>
      </rPr>
      <t>matowy, 44"x25M, 180g/m2</t>
    </r>
  </si>
  <si>
    <r>
      <rPr>
        <b/>
        <sz val="9"/>
        <rFont val="Calibri"/>
        <family val="2"/>
        <charset val="238"/>
      </rPr>
      <t xml:space="preserve">Przekładki kartonowe do segregatorów 1/3 A4 </t>
    </r>
    <r>
      <rPr>
        <sz val="9"/>
        <rFont val="Calibri"/>
        <family val="2"/>
        <charset val="238"/>
      </rPr>
      <t>różnokolorowe, 100 szt. w opakowaniu, do wpinania w pionie i poziomie</t>
    </r>
  </si>
  <si>
    <r>
      <rPr>
        <b/>
        <sz val="9"/>
        <rFont val="Calibri"/>
        <family val="2"/>
        <charset val="238"/>
      </rPr>
      <t xml:space="preserve">Papier do plotera </t>
    </r>
    <r>
      <rPr>
        <sz val="9"/>
        <rFont val="Calibri"/>
        <family val="2"/>
        <charset val="238"/>
      </rPr>
      <t>1067mm x 50m, gramatura 80 g/m2</t>
    </r>
  </si>
  <si>
    <r>
      <rPr>
        <b/>
        <sz val="9"/>
        <rFont val="Calibri"/>
        <family val="2"/>
        <charset val="238"/>
      </rPr>
      <t xml:space="preserve">Papier do plotera </t>
    </r>
    <r>
      <rPr>
        <sz val="9"/>
        <rFont val="Calibri"/>
        <family val="2"/>
        <charset val="238"/>
      </rPr>
      <t>841mm x 50m, gramatura 80 g/m2</t>
    </r>
  </si>
  <si>
    <r>
      <rPr>
        <b/>
        <sz val="9"/>
        <rFont val="Calibri"/>
        <family val="2"/>
        <charset val="238"/>
      </rPr>
      <t xml:space="preserve">Papier do plotera </t>
    </r>
    <r>
      <rPr>
        <sz val="9"/>
        <rFont val="Calibri"/>
        <family val="2"/>
        <charset val="238"/>
      </rPr>
      <t>90g/m2 610mm x 50m w rolce</t>
    </r>
  </si>
  <si>
    <r>
      <rPr>
        <b/>
        <sz val="9"/>
        <rFont val="Calibri"/>
        <family val="2"/>
        <charset val="238"/>
      </rPr>
      <t>Pinezki metalowe</t>
    </r>
    <r>
      <rPr>
        <sz val="9"/>
        <rFont val="Calibri"/>
        <family val="2"/>
        <charset val="238"/>
      </rPr>
      <t>, 100 szt. w opakowaniu</t>
    </r>
  </si>
  <si>
    <r>
      <rPr>
        <b/>
        <sz val="9"/>
        <rFont val="Calibri"/>
        <family val="2"/>
        <charset val="238"/>
      </rPr>
      <t xml:space="preserve">Papier fotograficzny </t>
    </r>
    <r>
      <rPr>
        <sz val="9"/>
        <rFont val="Calibri"/>
        <family val="2"/>
        <charset val="238"/>
      </rPr>
      <t>błyszczący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A4;  250 g/m ; w opakowaniu 50 arkuszy</t>
    </r>
  </si>
  <si>
    <r>
      <rPr>
        <b/>
        <sz val="9"/>
        <rFont val="Calibri"/>
        <family val="2"/>
        <charset val="238"/>
      </rPr>
      <t>Papier fotograficzny</t>
    </r>
    <r>
      <rPr>
        <sz val="9"/>
        <rFont val="Calibri"/>
        <family val="2"/>
        <charset val="238"/>
      </rPr>
      <t xml:space="preserve"> błyszczący do drukarek laserowych A3  200g/m</t>
    </r>
    <r>
      <rPr>
        <vertAlign val="superscript"/>
        <sz val="9"/>
        <rFont val="Calibri"/>
        <family val="2"/>
        <charset val="238"/>
      </rPr>
      <t>2</t>
    </r>
    <r>
      <rPr>
        <sz val="9"/>
        <rFont val="Calibri"/>
        <family val="2"/>
        <charset val="238"/>
      </rPr>
      <t xml:space="preserve"> (50szt. w opakowaniu)</t>
    </r>
  </si>
  <si>
    <r>
      <rPr>
        <b/>
        <sz val="9"/>
        <rFont val="Calibri"/>
        <family val="2"/>
        <charset val="238"/>
      </rPr>
      <t>Papier fotograficzny</t>
    </r>
    <r>
      <rPr>
        <sz val="9"/>
        <rFont val="Calibri"/>
        <family val="2"/>
        <charset val="238"/>
      </rPr>
      <t xml:space="preserve"> błyszczący do drukarek laserowych A4  200g/m</t>
    </r>
    <r>
      <rPr>
        <vertAlign val="superscript"/>
        <sz val="9"/>
        <rFont val="Calibri"/>
        <family val="2"/>
        <charset val="238"/>
      </rPr>
      <t>2</t>
    </r>
    <r>
      <rPr>
        <sz val="9"/>
        <rFont val="Calibri"/>
        <family val="2"/>
        <charset val="238"/>
      </rPr>
      <t xml:space="preserve">  (100szt. w opakowaniu)</t>
    </r>
  </si>
  <si>
    <r>
      <rPr>
        <b/>
        <sz val="9"/>
        <rFont val="Calibri"/>
        <family val="2"/>
        <charset val="238"/>
      </rPr>
      <t>Papier</t>
    </r>
    <r>
      <rPr>
        <sz val="9"/>
        <rFont val="Calibri"/>
        <family val="2"/>
        <charset val="238"/>
      </rPr>
      <t xml:space="preserve"> ksero biały 120  +/-4,5 g/m2 A4/250</t>
    </r>
  </si>
  <si>
    <r>
      <rPr>
        <b/>
        <sz val="9"/>
        <rFont val="Calibri"/>
        <family val="2"/>
        <charset val="238"/>
      </rPr>
      <t>Papier ksero A4 błyszczący</t>
    </r>
    <r>
      <rPr>
        <sz val="9"/>
        <rFont val="Calibri"/>
        <family val="2"/>
        <charset val="238"/>
      </rPr>
      <t xml:space="preserve"> 200 g/m2, 250 arkuszy</t>
    </r>
  </si>
  <si>
    <t>Papier ksero A3 200 g/m2, 250 arkuszy</t>
  </si>
  <si>
    <r>
      <rPr>
        <b/>
        <sz val="9"/>
        <rFont val="Calibri"/>
        <family val="2"/>
        <charset val="238"/>
      </rPr>
      <t xml:space="preserve">Papier kserograficzny A3 </t>
    </r>
    <r>
      <rPr>
        <sz val="9"/>
        <rFont val="Calibri"/>
        <family val="2"/>
        <charset val="238"/>
      </rPr>
      <t>do drukarek laserowych, atramentowych i kserokopiarek, gramatura 80g/m² +/-3, kolor biały, zapewniający szybkie drukowanie oraz kopiowanie jednostronne i dwustronne. Pakowany w ryzy po 500 arkuszy.</t>
    </r>
  </si>
  <si>
    <r>
      <rPr>
        <b/>
        <sz val="9"/>
        <rFont val="Calibri"/>
        <family val="2"/>
        <charset val="238"/>
      </rPr>
      <t xml:space="preserve">Papier kserograficzny A4 </t>
    </r>
    <r>
      <rPr>
        <sz val="9"/>
        <rFont val="Calibri"/>
        <family val="2"/>
        <charset val="238"/>
      </rPr>
      <t>do drukarek laserowych, atramentowych i kserokopiarek, gramatura 80g/m² +/-3, kolor biały, zapewniający szybkie drukowanie oraz kopiowanie jednostronne i dwustronne. Pakowany w ryzy po 500 arkuszy.</t>
    </r>
  </si>
  <si>
    <r>
      <rPr>
        <b/>
        <sz val="9"/>
        <rFont val="Calibri"/>
        <family val="2"/>
        <charset val="238"/>
      </rPr>
      <t>Papier ozdobny</t>
    </r>
    <r>
      <rPr>
        <sz val="9"/>
        <rFont val="Calibri"/>
        <family val="2"/>
        <charset val="238"/>
      </rPr>
      <t xml:space="preserve">  120g/m</t>
    </r>
    <r>
      <rPr>
        <vertAlign val="superscript"/>
        <sz val="9"/>
        <rFont val="Calibri"/>
        <family val="2"/>
        <charset val="238"/>
      </rPr>
      <t>2</t>
    </r>
    <r>
      <rPr>
        <sz val="9"/>
        <rFont val="Calibri"/>
        <family val="2"/>
        <charset val="238"/>
      </rPr>
      <t>-biały, 50 arkuszy w op.do wydruku w drukarkach laserowych z matową powłoką struktura lnu</t>
    </r>
  </si>
  <si>
    <r>
      <rPr>
        <b/>
        <sz val="9"/>
        <rFont val="Calibri"/>
        <family val="2"/>
        <charset val="238"/>
      </rPr>
      <t>Papier ozdobny</t>
    </r>
    <r>
      <rPr>
        <sz val="9"/>
        <rFont val="Calibri"/>
        <family val="2"/>
        <charset val="238"/>
      </rPr>
      <t xml:space="preserve"> 120g/m2-kremowy, 50 arkuszy w op.do wydruku w drukarkach laserowych z matową powłoką struktura lnu</t>
    </r>
  </si>
  <si>
    <r>
      <rPr>
        <b/>
        <sz val="9"/>
        <rFont val="Calibri"/>
        <family val="2"/>
        <charset val="238"/>
      </rPr>
      <t xml:space="preserve">Papier / Karton ozdobny </t>
    </r>
    <r>
      <rPr>
        <sz val="9"/>
        <rFont val="Calibri"/>
        <family val="2"/>
        <charset val="238"/>
      </rPr>
      <t xml:space="preserve"> gładki kremowy 250g/m2  A4, 20-25 arkuszy w opakowaniu</t>
    </r>
  </si>
  <si>
    <r>
      <rPr>
        <b/>
        <sz val="9"/>
        <rFont val="Calibri"/>
        <family val="2"/>
        <charset val="238"/>
      </rPr>
      <t xml:space="preserve">Papier ozdobny 220g/m2 </t>
    </r>
    <r>
      <rPr>
        <sz val="9"/>
        <rFont val="Calibri"/>
        <family val="2"/>
        <charset val="238"/>
      </rPr>
      <t>diamentowa biel, metalizowany, Iceland (20 arkuszy w opakowaniu)</t>
    </r>
  </si>
  <si>
    <r>
      <rPr>
        <b/>
        <sz val="9"/>
        <rFont val="Calibri"/>
        <family val="2"/>
        <charset val="238"/>
      </rPr>
      <t xml:space="preserve">Papier ozdobny 220g/m2 </t>
    </r>
    <r>
      <rPr>
        <sz val="9"/>
        <rFont val="Calibri"/>
        <family val="2"/>
        <charset val="238"/>
      </rPr>
      <t>biały, Milenium (20 arkuszy w opakowaniu)</t>
    </r>
  </si>
  <si>
    <r>
      <rPr>
        <b/>
        <sz val="9"/>
        <rFont val="Calibri"/>
        <family val="2"/>
        <charset val="238"/>
      </rPr>
      <t xml:space="preserve">Papier termoczuły </t>
    </r>
    <r>
      <rPr>
        <sz val="9"/>
        <rFont val="Calibri"/>
        <family val="2"/>
        <charset val="238"/>
      </rPr>
      <t>A4, 210x297 mm, 75.0 ±5.0, grubość 93 ± 5µ , minimum 5 lat gwarancji na trwałość zapisu. Opakowanie 100 arkuszy.</t>
    </r>
  </si>
  <si>
    <r>
      <rPr>
        <b/>
        <sz val="9"/>
        <rFont val="Calibri"/>
        <family val="2"/>
        <charset val="238"/>
      </rPr>
      <t>Papier</t>
    </r>
    <r>
      <rPr>
        <sz val="9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>wizytówkowy</t>
    </r>
    <r>
      <rPr>
        <sz val="9"/>
        <rFont val="Calibri"/>
        <family val="2"/>
        <charset val="238"/>
      </rPr>
      <t xml:space="preserve"> złoty metalizowany A4 110g/m2   ± 10g – opak. 20 ark.</t>
    </r>
  </si>
  <si>
    <r>
      <rPr>
        <b/>
        <sz val="9"/>
        <rFont val="Calibri"/>
        <family val="2"/>
        <charset val="238"/>
      </rPr>
      <t>PAPIER SAMOPRZYLEPNY BIAŁY</t>
    </r>
    <r>
      <rPr>
        <sz val="9"/>
        <rFont val="Calibri"/>
        <family val="2"/>
        <charset val="238"/>
      </rPr>
      <t xml:space="preserve"> A4/100 etykiety uniwersalne 210x297mm</t>
    </r>
  </si>
  <si>
    <r>
      <t xml:space="preserve">Pinezki tablicowe "beczułki", </t>
    </r>
    <r>
      <rPr>
        <sz val="9"/>
        <rFont val="Calibri"/>
        <family val="2"/>
        <charset val="238"/>
      </rPr>
      <t xml:space="preserve">kolorowe w tekturowym opakowaniu przeznaczone do tablic korkowych. Długość ostrza 11 mm, długość całkowita 23 mm, </t>
    </r>
    <r>
      <rPr>
        <b/>
        <sz val="9"/>
        <rFont val="Calibri"/>
        <family val="2"/>
        <charset val="238"/>
      </rPr>
      <t xml:space="preserve">MIX kolorów. </t>
    </r>
    <r>
      <rPr>
        <sz val="9"/>
        <rFont val="Calibri"/>
        <family val="2"/>
        <charset val="238"/>
      </rPr>
      <t>50szt. W opakowaniu</t>
    </r>
  </si>
  <si>
    <r>
      <rPr>
        <b/>
        <sz val="9"/>
        <rFont val="Calibri"/>
        <family val="2"/>
        <charset val="238"/>
      </rPr>
      <t>Pióro wieczne</t>
    </r>
    <r>
      <rPr>
        <sz val="9"/>
        <rFont val="Calibri"/>
        <family val="2"/>
        <charset val="238"/>
      </rPr>
      <t xml:space="preserve"> wykonane z nierdzewnej stali pokryte laką w odcieniu głębokiej czerni. Wykończenia pióra platerowane 23 karatowym złotem. Pióro wyposażone w dwukanałowy system podawania atramentu. Możliwość użycia tłoczka przystosowanego do napełniania atramanetem, jak również może być używane z nabojami atrmanetowymi. Piór umieszczone w etui wraz z nabojem, czarne GT.</t>
    </r>
  </si>
  <si>
    <r>
      <rPr>
        <b/>
        <sz val="9"/>
        <rFont val="Calibri"/>
        <family val="2"/>
        <charset val="238"/>
      </rPr>
      <t>Pieczątka samotuszująca</t>
    </r>
    <r>
      <rPr>
        <sz val="9"/>
        <rFont val="Calibri"/>
        <family val="2"/>
        <charset val="238"/>
      </rPr>
      <t>, automat. Wymiar płytki tekstowej 47mm x 18mm. Kolor odbicia niebieski.</t>
    </r>
  </si>
  <si>
    <r>
      <rPr>
        <b/>
        <sz val="9"/>
        <rFont val="Calibri"/>
        <family val="2"/>
        <charset val="238"/>
      </rPr>
      <t>Pieczątka samotuszująca</t>
    </r>
    <r>
      <rPr>
        <sz val="9"/>
        <rFont val="Calibri"/>
        <family val="2"/>
        <charset val="238"/>
      </rPr>
      <t>, automat. Wymiar płytki tekstowej 58mm x 22mm. Kolor odbicia niebieski.</t>
    </r>
  </si>
  <si>
    <r>
      <rPr>
        <b/>
        <sz val="9"/>
        <rFont val="Calibri"/>
        <family val="2"/>
        <charset val="238"/>
      </rPr>
      <t xml:space="preserve">Plastelina  6 kolorów </t>
    </r>
    <r>
      <rPr>
        <sz val="9"/>
        <rFont val="Calibri"/>
        <family val="2"/>
        <charset val="238"/>
      </rPr>
      <t>w opakowaniu, nie klei się do rąk; nadaje się do wielokrotnego użytku; produkowana jest z zastosowaniem bezpiecznych składników.</t>
    </r>
  </si>
  <si>
    <r>
      <rPr>
        <b/>
        <sz val="9"/>
        <rFont val="Calibri"/>
        <family val="2"/>
        <charset val="238"/>
      </rPr>
      <t xml:space="preserve">Płyn </t>
    </r>
    <r>
      <rPr>
        <sz val="9"/>
        <rFont val="Calibri"/>
        <family val="2"/>
        <charset val="238"/>
      </rPr>
      <t>do czyszczenia tablic suchościeralnych pojemność 250 ml.</t>
    </r>
  </si>
  <si>
    <r>
      <rPr>
        <b/>
        <sz val="9"/>
        <rFont val="Calibri"/>
        <family val="2"/>
        <charset val="238"/>
      </rPr>
      <t>Poduszka do stępli nienasączona,</t>
    </r>
    <r>
      <rPr>
        <sz val="9"/>
        <rFont val="Calibri"/>
        <family val="2"/>
        <charset val="238"/>
      </rPr>
      <t xml:space="preserve"> plastikowa obudowa, wymiar całkowity 117x70 mm</t>
    </r>
  </si>
  <si>
    <r>
      <rPr>
        <b/>
        <sz val="9"/>
        <rFont val="Calibri"/>
        <family val="2"/>
        <charset val="238"/>
      </rPr>
      <t>Półka na dokumenty przezroczysta</t>
    </r>
    <r>
      <rPr>
        <sz val="9"/>
        <rFont val="Calibri"/>
        <family val="2"/>
        <charset val="238"/>
      </rPr>
      <t>, podłużna A4, wykonana z polistyrenu, o wysokiej wytrzymałości</t>
    </r>
  </si>
  <si>
    <r>
      <rPr>
        <b/>
        <sz val="9"/>
        <rFont val="Calibri"/>
        <family val="2"/>
        <charset val="238"/>
      </rPr>
      <t>Przybornik na biurk</t>
    </r>
    <r>
      <rPr>
        <sz val="9"/>
        <rFont val="Calibri"/>
        <family val="2"/>
        <charset val="238"/>
      </rPr>
      <t>o wykonany z metalowej siateczki powlekanej lakierem, czarny. Posiada 3 komory (na długopisy, wizytów, karteczki), wymiary ok. 20x10 cm, wysokość ok. 10 cm.</t>
    </r>
  </si>
  <si>
    <r>
      <rPr>
        <b/>
        <sz val="9"/>
        <rFont val="Calibri"/>
        <family val="2"/>
        <charset val="238"/>
      </rPr>
      <t xml:space="preserve">Segregator A4/50-55  mm, </t>
    </r>
    <r>
      <rPr>
        <sz val="9"/>
        <rFont val="Calibri"/>
        <family val="2"/>
        <charset val="238"/>
      </rPr>
      <t xml:space="preserve">z mechanizmem dźwigniowym , wykonany z tektury pokrytej ekologiczną folią PP o strukturze płótna, </t>
    </r>
    <r>
      <rPr>
        <b/>
        <sz val="9"/>
        <rFont val="Calibri"/>
        <family val="2"/>
        <charset val="238"/>
      </rPr>
      <t>kolor: czarny</t>
    </r>
  </si>
  <si>
    <r>
      <rPr>
        <b/>
        <sz val="9"/>
        <rFont val="Calibri"/>
        <family val="2"/>
        <charset val="238"/>
      </rPr>
      <t xml:space="preserve">Segregator A4/75 mm, </t>
    </r>
    <r>
      <rPr>
        <sz val="9"/>
        <rFont val="Calibri"/>
        <family val="2"/>
        <charset val="238"/>
      </rPr>
      <t xml:space="preserve">z mechanizmem dźwigniowym , wykonany z tektury pokrytej ekologiczną folią PP o strukturze płótna, </t>
    </r>
    <r>
      <rPr>
        <b/>
        <sz val="9"/>
        <rFont val="Calibri"/>
        <family val="2"/>
        <charset val="238"/>
      </rPr>
      <t>kol. czarny</t>
    </r>
  </si>
  <si>
    <r>
      <rPr>
        <b/>
        <sz val="9"/>
        <rFont val="Calibri"/>
        <family val="2"/>
        <charset val="238"/>
      </rPr>
      <t>Segregator A5</t>
    </r>
    <r>
      <rPr>
        <sz val="9"/>
        <rFont val="Calibri"/>
        <family val="2"/>
        <charset val="238"/>
      </rPr>
      <t xml:space="preserve">/75  mm, z mechanizmem dźwigniowym , wykonany z tektury pokrytej ekologiczną folią PP o strukturze płótna, kolor: </t>
    </r>
    <r>
      <rPr>
        <b/>
        <sz val="9"/>
        <rFont val="Calibri"/>
        <family val="2"/>
        <charset val="238"/>
      </rPr>
      <t>czarny</t>
    </r>
  </si>
  <si>
    <r>
      <rPr>
        <b/>
        <sz val="9"/>
        <rFont val="Calibri"/>
        <family val="2"/>
        <charset val="238"/>
      </rPr>
      <t xml:space="preserve">Skoroszyt PVC niewpinany, </t>
    </r>
    <r>
      <rPr>
        <sz val="9"/>
        <rFont val="Calibri"/>
        <family val="2"/>
        <charset val="238"/>
      </rPr>
      <t>format A4, plastikowy, przednia okładka przezroczysta, tylna kolorowa, twarda, bez możliwości wpięcia go do segregatora, z wąsem do wpinania dokumentów, MIX kolorów</t>
    </r>
  </si>
  <si>
    <r>
      <rPr>
        <b/>
        <sz val="9"/>
        <rFont val="Calibri"/>
        <family val="2"/>
        <charset val="238"/>
      </rPr>
      <t xml:space="preserve">Skoroszyt PVC </t>
    </r>
    <r>
      <rPr>
        <sz val="9"/>
        <rFont val="Calibri"/>
        <family val="2"/>
        <charset val="238"/>
      </rPr>
      <t>wpinany, format A4, plastikowy, przednia okładka przezroczysta, tylna kolorowa, twarda, umożliwia wpięcia go do segregatora, MIX kolorów</t>
    </r>
  </si>
  <si>
    <r>
      <rPr>
        <b/>
        <sz val="9"/>
        <rFont val="Calibri"/>
        <family val="2"/>
        <charset val="238"/>
      </rPr>
      <t>Skorowidz A5</t>
    </r>
    <r>
      <rPr>
        <sz val="9"/>
        <rFont val="Calibri"/>
        <family val="2"/>
        <charset val="238"/>
      </rPr>
      <t xml:space="preserve"> (zeszyt z alfabetem), kratka, 96 kart, oprawa twarda</t>
    </r>
  </si>
  <si>
    <r>
      <rPr>
        <b/>
        <sz val="9"/>
        <rFont val="Calibri"/>
        <family val="2"/>
        <charset val="238"/>
      </rPr>
      <t xml:space="preserve">Spinacz biurowy metalowy, </t>
    </r>
    <r>
      <rPr>
        <sz val="9"/>
        <rFont val="Calibri"/>
        <family val="2"/>
        <charset val="238"/>
      </rPr>
      <t>50 mm okrągły,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w opakowaniu 100 sztuk/op.</t>
    </r>
  </si>
  <si>
    <r>
      <t xml:space="preserve">Spinacz biurowy owalny, </t>
    </r>
    <r>
      <rPr>
        <sz val="9"/>
        <rFont val="Calibri"/>
        <family val="2"/>
        <charset val="238"/>
      </rPr>
      <t>28 mm, 100szt/op</t>
    </r>
  </si>
  <si>
    <r>
      <rPr>
        <b/>
        <sz val="9"/>
        <rFont val="Calibri"/>
        <family val="2"/>
        <charset val="238"/>
      </rPr>
      <t>Szablon  wojskowy  NATO  -  Linijka  dowódcy  1</t>
    </r>
    <r>
      <rPr>
        <sz val="9"/>
        <rFont val="Calibri"/>
        <family val="2"/>
        <charset val="238"/>
      </rPr>
      <t>,190X90X1,2 MM (LENIAR kod prod. 8353)</t>
    </r>
  </si>
  <si>
    <r>
      <rPr>
        <b/>
        <sz val="9"/>
        <rFont val="Calibri"/>
        <family val="2"/>
        <charset val="238"/>
      </rPr>
      <t xml:space="preserve">Szablon  wojskowy  NATO  -  Linijka  dowódcy  2  </t>
    </r>
    <r>
      <rPr>
        <sz val="9"/>
        <rFont val="Calibri"/>
        <family val="2"/>
        <charset val="238"/>
      </rPr>
      <t>200X100X1MM (LENIAR kod prod. 8355)</t>
    </r>
  </si>
  <si>
    <r>
      <rPr>
        <b/>
        <sz val="9"/>
        <rFont val="Calibri"/>
        <family val="2"/>
        <charset val="238"/>
      </rPr>
      <t>Szpilki</t>
    </r>
    <r>
      <rPr>
        <sz val="9"/>
        <rFont val="Calibri"/>
        <family val="2"/>
        <charset val="238"/>
      </rPr>
      <t xml:space="preserve"> 28 mm, srebrne, opakowanie po ok 50g</t>
    </r>
  </si>
  <si>
    <r>
      <rPr>
        <b/>
        <sz val="9"/>
        <rFont val="Calibri"/>
        <family val="2"/>
        <charset val="238"/>
      </rPr>
      <t>Tablice korkowe</t>
    </r>
    <r>
      <rPr>
        <sz val="9"/>
        <rFont val="Calibri"/>
        <family val="2"/>
        <charset val="238"/>
      </rPr>
      <t xml:space="preserve"> w ramie drewnianej 120x90 cm</t>
    </r>
  </si>
  <si>
    <r>
      <rPr>
        <b/>
        <sz val="9"/>
        <rFont val="Calibri"/>
        <family val="2"/>
        <charset val="238"/>
      </rPr>
      <t>Tablice korkowe</t>
    </r>
    <r>
      <rPr>
        <sz val="9"/>
        <rFont val="Calibri"/>
        <family val="2"/>
        <charset val="238"/>
      </rPr>
      <t xml:space="preserve"> w ramie drewnianej 180x120 cm</t>
    </r>
  </si>
  <si>
    <r>
      <rPr>
        <b/>
        <sz val="9"/>
        <rFont val="Calibri"/>
        <family val="2"/>
        <charset val="238"/>
      </rPr>
      <t xml:space="preserve">Tablice korkowe </t>
    </r>
    <r>
      <rPr>
        <sz val="9"/>
        <rFont val="Calibri"/>
        <family val="2"/>
        <charset val="238"/>
      </rPr>
      <t>w ramie drewnianej 90x60 cm</t>
    </r>
  </si>
  <si>
    <r>
      <rPr>
        <b/>
        <sz val="9"/>
        <rFont val="Calibri"/>
        <family val="2"/>
        <charset val="238"/>
      </rPr>
      <t>Taśma biało - czerwona</t>
    </r>
    <r>
      <rPr>
        <sz val="9"/>
        <rFont val="Calibri"/>
        <family val="2"/>
        <charset val="238"/>
      </rPr>
      <t xml:space="preserve"> ostrzegawcza do oznaczenia obiektu, 100 mm szerokości x 100m</t>
    </r>
  </si>
  <si>
    <r>
      <rPr>
        <b/>
        <sz val="9"/>
        <rFont val="Calibri"/>
        <family val="2"/>
        <charset val="238"/>
      </rPr>
      <t xml:space="preserve">Taśma dwustronna </t>
    </r>
    <r>
      <rPr>
        <sz val="9"/>
        <rFont val="Calibri"/>
        <family val="2"/>
        <charset val="238"/>
      </rPr>
      <t xml:space="preserve">z folii PP  z silnie klejącym klejem ze sztucznego kauczuku, stosowana do mocowania elementów dekoracyjnych, pakowania, dwustronnego łączenia folii, plastiku, włókna czy kartonu, </t>
    </r>
    <r>
      <rPr>
        <b/>
        <sz val="9"/>
        <rFont val="Calibri"/>
        <family val="2"/>
        <charset val="238"/>
      </rPr>
      <t>wymiar 24-25 mm x 25 m</t>
    </r>
  </si>
  <si>
    <r>
      <rPr>
        <b/>
        <sz val="9"/>
        <rFont val="Calibri"/>
        <family val="2"/>
        <charset val="238"/>
      </rPr>
      <t xml:space="preserve">Taśma dwustronna </t>
    </r>
    <r>
      <rPr>
        <sz val="9"/>
        <rFont val="Calibri"/>
        <family val="2"/>
        <charset val="238"/>
      </rPr>
      <t xml:space="preserve">z folii PP w kolorze żółtym z silnie klejącym klejem ze sztucznego kauczuku, stosowana do mocowania elementów dekoracyjnych, pakowania, dwustronnego łączenia folii, plastiku, włókna czy kartonu, </t>
    </r>
    <r>
      <rPr>
        <b/>
        <sz val="9"/>
        <rFont val="Calibri"/>
        <family val="2"/>
        <charset val="238"/>
      </rPr>
      <t>wymiar 50 mm x 25 m</t>
    </r>
  </si>
  <si>
    <r>
      <rPr>
        <b/>
        <sz val="9"/>
        <rFont val="Calibri"/>
        <family val="2"/>
        <charset val="238"/>
      </rPr>
      <t>Taśma klejąca 24 mm/30-34 m</t>
    </r>
    <r>
      <rPr>
        <sz val="9"/>
        <rFont val="Calibri"/>
        <family val="2"/>
        <charset val="238"/>
      </rPr>
      <t>, przezroczysta, 24 mm szerokości na 30-34 m długości</t>
    </r>
  </si>
  <si>
    <r>
      <rPr>
        <b/>
        <sz val="9"/>
        <rFont val="Calibri"/>
        <family val="2"/>
        <charset val="238"/>
      </rPr>
      <t xml:space="preserve">Taśma pakowa o wymiarach 48 mm x 50-60 m </t>
    </r>
    <r>
      <rPr>
        <sz val="9"/>
        <rFont val="Calibri"/>
        <family val="2"/>
        <charset val="238"/>
      </rPr>
      <t xml:space="preserve">(w przedziale), na podłożu tekturowym ,pokryta masa klejącą, służy do oklejania paczek. </t>
    </r>
    <r>
      <rPr>
        <b/>
        <sz val="9"/>
        <rFont val="Calibri"/>
        <family val="2"/>
        <charset val="238"/>
      </rPr>
      <t>Kolor: bezbarwna, przezroczysta</t>
    </r>
  </si>
  <si>
    <r>
      <rPr>
        <b/>
        <sz val="9"/>
        <rFont val="Calibri"/>
        <family val="2"/>
        <charset val="238"/>
      </rPr>
      <t>Taśma</t>
    </r>
    <r>
      <rPr>
        <sz val="9"/>
        <rFont val="Calibri"/>
        <family val="2"/>
        <charset val="238"/>
      </rPr>
      <t xml:space="preserve"> samoprzylepna </t>
    </r>
    <r>
      <rPr>
        <b/>
        <sz val="9"/>
        <rFont val="Calibri"/>
        <family val="2"/>
        <charset val="238"/>
      </rPr>
      <t>czerwona</t>
    </r>
    <r>
      <rPr>
        <sz val="9"/>
        <rFont val="Calibri"/>
        <family val="2"/>
        <charset val="238"/>
      </rPr>
      <t xml:space="preserve"> 48mm x 45-50m (w przedziale)</t>
    </r>
  </si>
  <si>
    <r>
      <rPr>
        <b/>
        <sz val="9"/>
        <rFont val="Calibri"/>
        <family val="2"/>
        <charset val="238"/>
      </rPr>
      <t>Taśma tekstylna</t>
    </r>
    <r>
      <rPr>
        <sz val="9"/>
        <rFont val="Calibri"/>
        <family val="2"/>
        <charset val="238"/>
      </rPr>
      <t xml:space="preserve"> czarna z mechanizmem ściągającym do przepustek, smycz posiada specjalistyczny zatrzask otwierającyc się w momencie szarpnięcia, tasma o szerokości 10mm</t>
    </r>
  </si>
  <si>
    <r>
      <rPr>
        <b/>
        <sz val="9"/>
        <rFont val="Calibri"/>
        <family val="2"/>
        <charset val="238"/>
      </rPr>
      <t>Teczka do podpisu</t>
    </r>
    <r>
      <rPr>
        <sz val="9"/>
        <rFont val="Calibri"/>
        <family val="2"/>
        <charset val="238"/>
      </rPr>
      <t>, 20 kart/przegródek, czarna, wykonana z kartonu pokrytego skóropodobnym tworzywem</t>
    </r>
  </si>
  <si>
    <r>
      <rPr>
        <b/>
        <sz val="9"/>
        <rFont val="Calibri"/>
        <family val="2"/>
        <charset val="238"/>
      </rPr>
      <t>Teczka A4 wykonana z kartonu o gramaturze 350-400 g/m2</t>
    </r>
    <r>
      <rPr>
        <sz val="9"/>
        <rFont val="Calibri"/>
        <family val="2"/>
        <charset val="238"/>
      </rPr>
      <t xml:space="preserve">; lakierowana; okrągła, pionowa gumka chroni zawartość przed wysunięciem; 3 wewnętrzne skrzydła. </t>
    </r>
    <r>
      <rPr>
        <b/>
        <sz val="9"/>
        <rFont val="Calibri"/>
        <family val="2"/>
        <charset val="238"/>
      </rPr>
      <t>Mix kolorów.</t>
    </r>
  </si>
  <si>
    <r>
      <rPr>
        <b/>
        <sz val="9"/>
        <rFont val="Calibri"/>
        <family val="2"/>
        <charset val="238"/>
      </rPr>
      <t xml:space="preserve">Teczka A4 wykonana z kartonu, min. 250 g/m2 </t>
    </r>
    <r>
      <rPr>
        <sz val="9"/>
        <rFont val="Calibri"/>
        <family val="2"/>
        <charset val="238"/>
      </rPr>
      <t xml:space="preserve">wiązana. </t>
    </r>
    <r>
      <rPr>
        <b/>
        <sz val="9"/>
        <rFont val="Calibri"/>
        <family val="2"/>
        <charset val="238"/>
      </rPr>
      <t>Kolor biały.</t>
    </r>
  </si>
  <si>
    <r>
      <rPr>
        <b/>
        <sz val="9"/>
        <rFont val="Calibri"/>
        <family val="2"/>
        <charset val="238"/>
      </rPr>
      <t xml:space="preserve">Teczka A4 wykonana z kartonu, min. 250 g/m2 </t>
    </r>
    <r>
      <rPr>
        <sz val="9"/>
        <rFont val="Calibri"/>
        <family val="2"/>
        <charset val="238"/>
      </rPr>
      <t xml:space="preserve">na gumkę. </t>
    </r>
    <r>
      <rPr>
        <b/>
        <sz val="9"/>
        <rFont val="Calibri"/>
        <family val="2"/>
        <charset val="238"/>
      </rPr>
      <t>Kolor biały.</t>
    </r>
  </si>
  <si>
    <r>
      <rPr>
        <b/>
        <sz val="9"/>
        <rFont val="Calibri"/>
        <family val="2"/>
        <charset val="238"/>
      </rPr>
      <t xml:space="preserve">Teczka skrzydłowa z gumką A4/20. </t>
    </r>
    <r>
      <rPr>
        <sz val="9"/>
        <rFont val="Calibri"/>
        <family val="2"/>
        <charset val="238"/>
      </rPr>
      <t xml:space="preserve">Wykonana z trwałej i sztywnej tektury, powlekana folią polipropylenową z trzema zakładkami chroniącymi dokument przed wypadnięciem- z zamknięciem na gumkę - </t>
    </r>
    <r>
      <rPr>
        <b/>
        <sz val="9"/>
        <rFont val="Calibri"/>
        <family val="2"/>
        <charset val="238"/>
      </rPr>
      <t>szerokość: 20mm.  MIX kolorów</t>
    </r>
  </si>
  <si>
    <r>
      <rPr>
        <b/>
        <sz val="9"/>
        <rFont val="Calibri"/>
        <family val="2"/>
        <charset val="238"/>
      </rPr>
      <t xml:space="preserve">Teczka skrzydłowa z gumką A4/50. </t>
    </r>
    <r>
      <rPr>
        <sz val="9"/>
        <rFont val="Calibri"/>
        <family val="2"/>
        <charset val="238"/>
      </rPr>
      <t xml:space="preserve">Wykonana z trwałej i sztywnej tektury, powlekana folią polipropylenową z trzema zakładkami chroniącymi dokument przed wypadnięciem- z zamknięciem na gumkę - </t>
    </r>
    <r>
      <rPr>
        <b/>
        <sz val="9"/>
        <rFont val="Calibri"/>
        <family val="2"/>
        <charset val="238"/>
      </rPr>
      <t>szerokość: 50mm.  MIX kolorów</t>
    </r>
  </si>
  <si>
    <r>
      <rPr>
        <b/>
        <sz val="9"/>
        <rFont val="Calibri"/>
        <family val="2"/>
        <charset val="238"/>
      </rPr>
      <t>Teczka z 12 przegródkami z rączką A4</t>
    </r>
    <r>
      <rPr>
        <sz val="9"/>
        <rFont val="Calibri"/>
        <family val="2"/>
        <charset val="238"/>
      </rPr>
      <t>, kolor</t>
    </r>
    <r>
      <rPr>
        <b/>
        <sz val="9"/>
        <rFont val="Calibri"/>
        <family val="2"/>
        <charset val="238"/>
      </rPr>
      <t xml:space="preserve"> czarny</t>
    </r>
    <r>
      <rPr>
        <sz val="9"/>
        <rFont val="Calibri"/>
        <family val="2"/>
        <charset val="238"/>
      </rPr>
      <t>, wykonana z nieprzezroczystego polipropyleny, wewnątrz 12 przegródek wyposażone w kolorowe wymienne etykiety do opisu zawartości, zamykana na zatrzask.</t>
    </r>
  </si>
  <si>
    <r>
      <rPr>
        <b/>
        <sz val="9"/>
        <rFont val="Calibri"/>
        <family val="2"/>
        <charset val="238"/>
      </rPr>
      <t>Teczka z 12 przegródkami z rączką A4</t>
    </r>
    <r>
      <rPr>
        <sz val="9"/>
        <rFont val="Calibri"/>
        <family val="2"/>
        <charset val="238"/>
      </rPr>
      <t>, kolor</t>
    </r>
    <r>
      <rPr>
        <b/>
        <sz val="9"/>
        <rFont val="Calibri"/>
        <family val="2"/>
        <charset val="238"/>
      </rPr>
      <t xml:space="preserve"> niebieska</t>
    </r>
    <r>
      <rPr>
        <sz val="9"/>
        <rFont val="Calibri"/>
        <family val="2"/>
        <charset val="238"/>
      </rPr>
      <t>, wykonana z nieprzezroczystego polipropyleny, wewnątrz 12 przegródek wyposażone w kolorowe wymienne etykiety do opisu zawartości, zamykana na zatrzask.</t>
    </r>
  </si>
  <si>
    <r>
      <rPr>
        <b/>
        <sz val="9"/>
        <rFont val="Calibri"/>
        <family val="2"/>
        <charset val="238"/>
      </rPr>
      <t>Teczka z rączką  A4/100 MM</t>
    </r>
    <r>
      <rPr>
        <sz val="9"/>
        <rFont val="Calibri"/>
        <family val="2"/>
        <charset val="238"/>
      </rPr>
      <t xml:space="preserve">, kolor: </t>
    </r>
    <r>
      <rPr>
        <b/>
        <sz val="9"/>
        <rFont val="Calibri"/>
        <family val="2"/>
        <charset val="238"/>
      </rPr>
      <t>czarny;</t>
    </r>
    <r>
      <rPr>
        <sz val="9"/>
        <rFont val="Calibri"/>
        <family val="2"/>
        <charset val="238"/>
      </rPr>
      <t xml:space="preserve"> wykonana ze sztywnej tektury, oklejonej dwustronnie czarną okleiną. Wyposażona w uchwyt i zamek z tworzywa.</t>
    </r>
  </si>
  <si>
    <r>
      <rPr>
        <b/>
        <sz val="9"/>
        <rFont val="Calibri"/>
        <family val="2"/>
        <charset val="238"/>
      </rPr>
      <t>Teczka z rączką  A4/40 MM</t>
    </r>
    <r>
      <rPr>
        <sz val="9"/>
        <rFont val="Calibri"/>
        <family val="2"/>
        <charset val="238"/>
      </rPr>
      <t xml:space="preserve">, kolor: </t>
    </r>
    <r>
      <rPr>
        <b/>
        <sz val="9"/>
        <rFont val="Calibri"/>
        <family val="2"/>
        <charset val="238"/>
      </rPr>
      <t>czarny;</t>
    </r>
    <r>
      <rPr>
        <sz val="9"/>
        <rFont val="Calibri"/>
        <family val="2"/>
        <charset val="238"/>
      </rPr>
      <t xml:space="preserve"> wykonana ze sztywnej tektury, oklejonej dwustronnie czarną okleiną. Wyposażona w uchwyt i zamek z tworzywa.</t>
    </r>
  </si>
  <si>
    <r>
      <rPr>
        <b/>
        <sz val="9"/>
        <rFont val="Calibri"/>
        <family val="2"/>
        <charset val="238"/>
      </rPr>
      <t xml:space="preserve">Temperówka metalowa  pojedyncza </t>
    </r>
    <r>
      <rPr>
        <sz val="9"/>
        <rFont val="Calibri"/>
        <family val="2"/>
        <charset val="238"/>
      </rPr>
      <t>w kształcie klina, posiada rowkowe wgłębienia na bokach.</t>
    </r>
  </si>
  <si>
    <r>
      <rPr>
        <b/>
        <sz val="9"/>
        <rFont val="Calibri"/>
        <family val="2"/>
        <charset val="238"/>
      </rPr>
      <t>Temperówka plastikowa</t>
    </r>
    <r>
      <rPr>
        <sz val="9"/>
        <rFont val="Calibri"/>
        <family val="2"/>
        <charset val="238"/>
      </rPr>
      <t xml:space="preserve">  pojedyńcza z pojemnikiem</t>
    </r>
  </si>
  <si>
    <r>
      <rPr>
        <b/>
        <sz val="9"/>
        <rFont val="Calibri"/>
        <family val="2"/>
        <charset val="238"/>
      </rPr>
      <t>Termookładki</t>
    </r>
    <r>
      <rPr>
        <sz val="9"/>
        <rFont val="Calibri"/>
        <family val="2"/>
        <charset val="238"/>
      </rPr>
      <t xml:space="preserve"> A4 6mm, okładka do opraw z wykorzystaniem termobindownicy folia wykonana jest z trwałego i przezroczystego tworzywa sztucznego, format oprawianych dokumentów A4, rozmiar 6 mm, liczba oprawianych stron do 60 kartek, ilość sztuk w opakowaniu 25</t>
    </r>
  </si>
  <si>
    <r>
      <rPr>
        <b/>
        <sz val="9"/>
        <rFont val="Calibri"/>
        <family val="2"/>
        <charset val="238"/>
      </rPr>
      <t xml:space="preserve">Termookładki </t>
    </r>
    <r>
      <rPr>
        <sz val="9"/>
        <rFont val="Calibri"/>
        <family val="2"/>
        <charset val="238"/>
      </rPr>
      <t>A4 10mm, okładka do opraw z wykorzystaniem termobindownicy folia wykonana jest z trwałego i przezroczystego tworzywa sztucznego, format oprawianych dokumentów A4, rozmiar 10 mm, liczba oprawianych stron do 80 kartek, ilość sztuk w opakowaniu 25</t>
    </r>
  </si>
  <si>
    <r>
      <rPr>
        <b/>
        <sz val="9"/>
        <rFont val="Calibri"/>
        <family val="2"/>
        <charset val="238"/>
      </rPr>
      <t xml:space="preserve">Termookładki </t>
    </r>
    <r>
      <rPr>
        <sz val="9"/>
        <rFont val="Calibri"/>
        <family val="2"/>
        <charset val="238"/>
      </rPr>
      <t>A4 12mm, okładka do opraw z wykorzystaniem termobindownicy folia wykonana jest z trwałego i przezroczystego tworzywa sztucznego, format oprawianych dokumentów A4, rozmiar 12 mm, liczba oprawianych stron do 100 kartek, ilość sztuk w opakowaniu 25</t>
    </r>
  </si>
  <si>
    <r>
      <rPr>
        <b/>
        <sz val="9"/>
        <rFont val="Calibri"/>
        <family val="2"/>
        <charset val="238"/>
      </rPr>
      <t xml:space="preserve">Tusz do stempli </t>
    </r>
    <r>
      <rPr>
        <sz val="9"/>
        <rFont val="Calibri"/>
        <family val="2"/>
        <charset val="238"/>
      </rPr>
      <t>kolor</t>
    </r>
    <r>
      <rPr>
        <b/>
        <sz val="9"/>
        <rFont val="Calibri"/>
        <family val="2"/>
        <charset val="238"/>
      </rPr>
      <t xml:space="preserve"> czarny,</t>
    </r>
    <r>
      <rPr>
        <sz val="9"/>
        <rFont val="Calibri"/>
        <family val="2"/>
        <charset val="238"/>
      </rPr>
      <t xml:space="preserve"> op. 25-30 ml - produkt do stempli ręcznych i samotuszujących  z gumową lub polimerową płytką stemplującą, buteleczka  z końcówką ułatwiającą nasączanie poduszek.</t>
    </r>
  </si>
  <si>
    <r>
      <rPr>
        <b/>
        <sz val="9"/>
        <rFont val="Calibri"/>
        <family val="2"/>
        <charset val="238"/>
      </rPr>
      <t xml:space="preserve">Tusz do stempli </t>
    </r>
    <r>
      <rPr>
        <sz val="9"/>
        <rFont val="Calibri"/>
        <family val="2"/>
        <charset val="238"/>
      </rPr>
      <t>kolor</t>
    </r>
    <r>
      <rPr>
        <b/>
        <sz val="9"/>
        <rFont val="Calibri"/>
        <family val="2"/>
        <charset val="238"/>
      </rPr>
      <t xml:space="preserve"> czerwony, </t>
    </r>
    <r>
      <rPr>
        <sz val="9"/>
        <rFont val="Calibri"/>
        <family val="2"/>
        <charset val="238"/>
      </rPr>
      <t>op. 25-30 ml - produkt do stempli ręcznych i samotuszujących  z gumową lub polimerową płytką stemplującą, buteleczka  z końcówką ułatwiającą nasączanie poduszek.</t>
    </r>
  </si>
  <si>
    <r>
      <rPr>
        <b/>
        <sz val="9"/>
        <rFont val="Calibri"/>
        <family val="2"/>
        <charset val="238"/>
      </rPr>
      <t xml:space="preserve">Tusz do stempli </t>
    </r>
    <r>
      <rPr>
        <sz val="9"/>
        <rFont val="Calibri"/>
        <family val="2"/>
        <charset val="238"/>
      </rPr>
      <t>kolor</t>
    </r>
    <r>
      <rPr>
        <b/>
        <sz val="9"/>
        <rFont val="Calibri"/>
        <family val="2"/>
        <charset val="238"/>
      </rPr>
      <t xml:space="preserve"> niebieski, </t>
    </r>
    <r>
      <rPr>
        <sz val="9"/>
        <rFont val="Calibri"/>
        <family val="2"/>
        <charset val="238"/>
      </rPr>
      <t>op. 28-30 ml - produkt do stempli ręcznych i samotuszujących  z gumową lub polimerową płytką stemplującą, buteleczka  z końcówką ułatwiającą nasączanie poduszek.</t>
    </r>
  </si>
  <si>
    <r>
      <rPr>
        <b/>
        <sz val="9"/>
        <rFont val="Calibri"/>
        <family val="2"/>
        <charset val="238"/>
      </rPr>
      <t>Wkład do ołówka</t>
    </r>
    <r>
      <rPr>
        <sz val="9"/>
        <rFont val="Calibri"/>
        <family val="2"/>
        <charset val="238"/>
      </rPr>
      <t xml:space="preserve"> automatycznego HB 0,7mm, 12 szt. w opakowaniu</t>
    </r>
  </si>
  <si>
    <r>
      <rPr>
        <b/>
        <sz val="9"/>
        <rFont val="Calibri"/>
        <family val="2"/>
        <charset val="238"/>
      </rPr>
      <t>Wkład/ tuszownica wymianna</t>
    </r>
    <r>
      <rPr>
        <sz val="9"/>
        <rFont val="Calibri"/>
        <family val="2"/>
        <charset val="238"/>
      </rPr>
      <t xml:space="preserve"> pasujaca do pieczątki Wagraf 4, nasączono kolorem niebieskim.</t>
    </r>
  </si>
  <si>
    <r>
      <rPr>
        <b/>
        <sz val="9"/>
        <rFont val="Calibri"/>
        <family val="2"/>
        <charset val="238"/>
      </rPr>
      <t>Wkład/ tuszownica wymianna</t>
    </r>
    <r>
      <rPr>
        <sz val="9"/>
        <rFont val="Calibri"/>
        <family val="2"/>
        <charset val="238"/>
      </rPr>
      <t xml:space="preserve"> pasujaca do pieczątki Wagraf b2, nasączono kolorem niebieskim.</t>
    </r>
  </si>
  <si>
    <r>
      <rPr>
        <b/>
        <sz val="9"/>
        <rFont val="Calibri"/>
        <family val="2"/>
        <charset val="238"/>
      </rPr>
      <t>Wkład/ tuszownica wymianna</t>
    </r>
    <r>
      <rPr>
        <sz val="9"/>
        <rFont val="Calibri"/>
        <family val="2"/>
        <charset val="238"/>
      </rPr>
      <t xml:space="preserve"> pasujaca do pieczątki Trodat Printy 4912, nasączono kolorem niebieskim.</t>
    </r>
  </si>
  <si>
    <r>
      <rPr>
        <b/>
        <sz val="9"/>
        <rFont val="Calibri"/>
        <family val="2"/>
        <charset val="238"/>
      </rPr>
      <t>Wkład/ tuszownica wymianna</t>
    </r>
    <r>
      <rPr>
        <sz val="9"/>
        <rFont val="Calibri"/>
        <family val="2"/>
        <charset val="238"/>
      </rPr>
      <t xml:space="preserve"> pasujaca do pieczątki Trodat Printy 4913, nasączono kolorem niebieskim.</t>
    </r>
  </si>
  <si>
    <r>
      <rPr>
        <b/>
        <sz val="9"/>
        <rFont val="Calibri"/>
        <family val="2"/>
        <charset val="238"/>
      </rPr>
      <t xml:space="preserve">Teczka kierowcy A5 </t>
    </r>
    <r>
      <rPr>
        <sz val="9"/>
        <rFont val="Calibri"/>
        <family val="2"/>
        <charset val="238"/>
      </rPr>
      <t xml:space="preserve">- wykonana ze skóry ekologicznej; wewnątrz
miejsce na notes, kalkulator, dokumenty i kartę kierowcy (kartę do tachografu); zamykana na zamek błyskawiczny; wyposażona w klips do trzymania dokumentów, </t>
    </r>
    <r>
      <rPr>
        <b/>
        <sz val="9"/>
        <rFont val="Calibri"/>
        <family val="2"/>
        <charset val="238"/>
      </rPr>
      <t>w kolorze czarnym.</t>
    </r>
  </si>
  <si>
    <r>
      <rPr>
        <b/>
        <sz val="9"/>
        <rFont val="Calibri"/>
        <family val="2"/>
        <charset val="238"/>
      </rPr>
      <t xml:space="preserve">Zakładki samoprzylepne indeksujące </t>
    </r>
    <r>
      <rPr>
        <sz val="9"/>
        <rFont val="Calibri"/>
        <family val="2"/>
        <charset val="238"/>
      </rPr>
      <t xml:space="preserve">, idealne do oznaczania dokumentów z możliwością robienia na nich zapisów. Wymiary 15x50 mm; 5 kolorów po 100 zakładek. </t>
    </r>
    <r>
      <rPr>
        <b/>
        <sz val="9"/>
        <rFont val="Calibri"/>
        <family val="2"/>
        <charset val="238"/>
      </rPr>
      <t>MIX kolorów</t>
    </r>
  </si>
  <si>
    <r>
      <rPr>
        <b/>
        <sz val="9"/>
        <rFont val="Calibri"/>
        <family val="2"/>
        <charset val="238"/>
      </rPr>
      <t>Zakładki samoprzylepne indeksujące</t>
    </r>
    <r>
      <rPr>
        <sz val="9"/>
        <rFont val="Calibri"/>
        <family val="2"/>
        <charset val="238"/>
      </rPr>
      <t>, precyzyjnie wskazują akapit, linijkę czy cyfrę w tekście. W opakowaniu strzałki indeksujące w 4 kolorach neonowych po 24 szt każdy, o wymiarach 12x43 mm</t>
    </r>
  </si>
  <si>
    <r>
      <rPr>
        <b/>
        <sz val="9"/>
        <rFont val="Calibri"/>
        <family val="2"/>
        <charset val="238"/>
      </rPr>
      <t xml:space="preserve">Zakreślacz 4 kolory w etui </t>
    </r>
    <r>
      <rPr>
        <sz val="9"/>
        <rFont val="Calibri"/>
        <family val="2"/>
        <charset val="238"/>
      </rPr>
      <t>- z fluorescencyjny z tuszem na bazie wody; do pisania na wszystkich rodzajach papieru.</t>
    </r>
  </si>
  <si>
    <r>
      <rPr>
        <b/>
        <sz val="9"/>
        <rFont val="Calibri"/>
        <family val="2"/>
        <charset val="238"/>
      </rPr>
      <t xml:space="preserve">Zeszyt A4/96, </t>
    </r>
    <r>
      <rPr>
        <sz val="9"/>
        <rFont val="Calibri"/>
        <family val="2"/>
        <charset val="238"/>
      </rPr>
      <t>w kratkę, twarda oprawa</t>
    </r>
  </si>
  <si>
    <r>
      <rPr>
        <b/>
        <sz val="9"/>
        <rFont val="Calibri"/>
        <family val="2"/>
        <charset val="238"/>
      </rPr>
      <t>Zeszyt A5/16</t>
    </r>
    <r>
      <rPr>
        <sz val="9"/>
        <rFont val="Calibri"/>
        <family val="2"/>
        <charset val="238"/>
      </rPr>
      <t xml:space="preserve"> w kratkę, oprawa miękka.</t>
    </r>
  </si>
  <si>
    <r>
      <rPr>
        <b/>
        <sz val="9"/>
        <rFont val="Calibri"/>
        <family val="2"/>
        <charset val="238"/>
      </rPr>
      <t xml:space="preserve">Zeszyt A5/32; </t>
    </r>
    <r>
      <rPr>
        <sz val="9"/>
        <rFont val="Calibri"/>
        <family val="2"/>
        <charset val="238"/>
      </rPr>
      <t>w kratkę;  miękka oprawa</t>
    </r>
  </si>
  <si>
    <r>
      <rPr>
        <b/>
        <sz val="9"/>
        <rFont val="Calibri"/>
        <family val="2"/>
        <charset val="238"/>
      </rPr>
      <t xml:space="preserve">Zeszyt A5/60; </t>
    </r>
    <r>
      <rPr>
        <sz val="9"/>
        <rFont val="Calibri"/>
        <family val="2"/>
        <charset val="238"/>
      </rPr>
      <t>w kratkę;  miękka oprawa</t>
    </r>
  </si>
  <si>
    <r>
      <rPr>
        <b/>
        <sz val="9"/>
        <rFont val="Calibri"/>
        <family val="2"/>
        <charset val="238"/>
      </rPr>
      <t xml:space="preserve">Zeszyt A5/96; </t>
    </r>
    <r>
      <rPr>
        <sz val="9"/>
        <rFont val="Calibri"/>
        <family val="2"/>
        <charset val="238"/>
      </rPr>
      <t>w kratkę;  twarda oprawa</t>
    </r>
  </si>
  <si>
    <r>
      <rPr>
        <b/>
        <sz val="9"/>
        <rFont val="Calibri"/>
        <family val="2"/>
        <charset val="238"/>
      </rPr>
      <t xml:space="preserve">Zszywacz metalowy, </t>
    </r>
    <r>
      <rPr>
        <sz val="9"/>
        <rFont val="Calibri"/>
        <family val="2"/>
        <charset val="238"/>
      </rPr>
      <t>metalowy mechanizm; metalowy element podający zszywki; antypoślizgowy spód; możliwość zszywania ,,na zewnątrz''; zszywa do min 25 kartek; zszywki 24/6 lub 26/6;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głębokość wsunięcia kartki 65 +/- 2 mm.</t>
    </r>
  </si>
  <si>
    <r>
      <rPr>
        <b/>
        <sz val="9"/>
        <rFont val="Calibri"/>
        <family val="2"/>
        <charset val="238"/>
      </rPr>
      <t>Zszywka 24/6m</t>
    </r>
    <r>
      <rPr>
        <sz val="9"/>
        <rFont val="Calibri"/>
        <family val="2"/>
        <charset val="238"/>
      </rPr>
      <t xml:space="preserve">m -zszywki z drutu stalowego, - ocynkowane, - rozmiar zszywek 24/6, </t>
    </r>
    <r>
      <rPr>
        <b/>
        <sz val="9"/>
        <rFont val="Calibri"/>
        <family val="2"/>
        <charset val="238"/>
      </rPr>
      <t xml:space="preserve">- </t>
    </r>
    <r>
      <rPr>
        <sz val="9"/>
        <rFont val="Calibri"/>
        <family val="2"/>
        <charset val="238"/>
      </rPr>
      <t>opakowanie 1000 sztuk.</t>
    </r>
  </si>
  <si>
    <r>
      <rPr>
        <b/>
        <sz val="9"/>
        <rFont val="Calibri"/>
        <family val="2"/>
        <charset val="238"/>
      </rPr>
      <t>Zszywka 26/6</t>
    </r>
    <r>
      <rPr>
        <sz val="9"/>
        <rFont val="Calibri"/>
        <family val="2"/>
        <charset val="238"/>
      </rPr>
      <t xml:space="preserve">; wysoka jakość zszywki z drutu stalowego, ocynkowane, w opakowaniu </t>
    </r>
    <r>
      <rPr>
        <b/>
        <sz val="9"/>
        <rFont val="Calibri"/>
        <family val="2"/>
        <charset val="238"/>
      </rPr>
      <t>1000 sztuk</t>
    </r>
  </si>
  <si>
    <r>
      <rPr>
        <b/>
        <sz val="9"/>
        <rFont val="Calibri"/>
        <family val="2"/>
        <charset val="238"/>
      </rPr>
      <t xml:space="preserve">Zszywki </t>
    </r>
    <r>
      <rPr>
        <sz val="9"/>
        <rFont val="Calibri"/>
        <family val="2"/>
        <charset val="238"/>
      </rPr>
      <t>pasujące do zszywacza kasetowego LEITZ K6 5591, 26/6, 5 x 210 szt.</t>
    </r>
  </si>
  <si>
    <r>
      <rPr>
        <b/>
        <sz val="9"/>
        <rFont val="Calibri"/>
        <family val="2"/>
        <charset val="238"/>
      </rPr>
      <t>Zszywki</t>
    </r>
    <r>
      <rPr>
        <sz val="9"/>
        <rFont val="Calibri"/>
        <family val="2"/>
        <charset val="238"/>
      </rPr>
      <t xml:space="preserve"> pasujące do zszywacza kasetowego typu LEITZ K8 5592, 26/8, 5 x 210 szt.</t>
    </r>
  </si>
  <si>
    <r>
      <t>Zwilżacz</t>
    </r>
    <r>
      <rPr>
        <sz val="9"/>
        <rFont val="Calibri"/>
        <family val="2"/>
        <charset val="238"/>
      </rPr>
      <t xml:space="preserve"> glicerynowy do palców</t>
    </r>
  </si>
  <si>
    <r>
      <rPr>
        <b/>
        <sz val="9"/>
        <rFont val="Calibri"/>
        <family val="2"/>
        <charset val="238"/>
      </rPr>
      <t>Atrament</t>
    </r>
    <r>
      <rPr>
        <sz val="9"/>
        <rFont val="Calibri"/>
        <family val="2"/>
        <charset val="238"/>
      </rPr>
      <t xml:space="preserve"> niebieski pojemność 50 ml.</t>
    </r>
  </si>
  <si>
    <r>
      <rPr>
        <b/>
        <sz val="9"/>
        <rFont val="Calibri"/>
        <family val="2"/>
        <charset val="238"/>
      </rPr>
      <t>Dyski wymienne</t>
    </r>
    <r>
      <rPr>
        <sz val="9"/>
        <rFont val="Calibri"/>
        <family val="2"/>
        <charset val="238"/>
      </rPr>
      <t xml:space="preserve"> (podkładki) do dziurkacza archiwizacyjnego HP-4, op. -10 szt</t>
    </r>
  </si>
  <si>
    <r>
      <t xml:space="preserve">Folia stretch </t>
    </r>
    <r>
      <rPr>
        <sz val="9"/>
        <rFont val="Calibri"/>
        <family val="2"/>
        <charset val="238"/>
      </rPr>
      <t>ręczna 1.4- 1.5 kg czarna</t>
    </r>
  </si>
  <si>
    <r>
      <rPr>
        <b/>
        <sz val="9"/>
        <rFont val="Calibri"/>
        <family val="2"/>
        <charset val="238"/>
      </rPr>
      <t xml:space="preserve">Foliopis </t>
    </r>
    <r>
      <rPr>
        <sz val="9"/>
        <rFont val="Calibri"/>
        <family val="2"/>
        <charset val="238"/>
      </rPr>
      <t xml:space="preserve">grubości linii pisania </t>
    </r>
    <r>
      <rPr>
        <b/>
        <sz val="9"/>
        <rFont val="Calibri"/>
        <family val="2"/>
        <charset val="238"/>
      </rPr>
      <t>0,6-0,7 mm - F z gumką</t>
    </r>
    <r>
      <rPr>
        <sz val="9"/>
        <rFont val="Calibri"/>
        <family val="2"/>
        <charset val="238"/>
      </rPr>
      <t>. Uniwersalny permanentny foliopis  do pisania na każdej gładkiej powierzchni, np.: szkło, torebki polietylenowe, zdjęcia, etykiety, błyszczący papier, klisze rentgenowskie. Niezmywalny, wodoodporny, o cienkiej końcówce. Kolor: czarny, niebieski, czerwony, zielony. Jednostka sprzedaży: kpl - 4 szt.</t>
    </r>
  </si>
  <si>
    <r>
      <rPr>
        <b/>
        <sz val="9"/>
        <rFont val="Calibri"/>
        <family val="2"/>
        <charset val="238"/>
      </rPr>
      <t xml:space="preserve">Gumka DWUCZĘŚCIOWA </t>
    </r>
    <r>
      <rPr>
        <sz val="9"/>
        <rFont val="Calibri"/>
        <family val="2"/>
        <charset val="238"/>
      </rPr>
      <t>przeznaczona do ścierania pisma ołówka lub długopisu,41X18X11MM</t>
    </r>
  </si>
  <si>
    <r>
      <rPr>
        <b/>
        <sz val="9"/>
        <rFont val="Arial"/>
        <family val="2"/>
        <charset val="238"/>
      </rPr>
      <t>Identyfikator</t>
    </r>
    <r>
      <rPr>
        <sz val="9"/>
        <rFont val="Arial"/>
        <family val="2"/>
        <charset val="238"/>
      </rPr>
      <t xml:space="preserve"> z klipsem sztywna osłona do kart plastikowych i
wizytówek, identyfikator plastikowy sztywny pasek plastikowy z metalowym klipsem mocującym "żabka" wym zewnętrzny 92 x59 mm, opakowanie 50 sztuk                                                      </t>
    </r>
  </si>
  <si>
    <r>
      <rPr>
        <b/>
        <sz val="9"/>
        <rFont val="Calibri"/>
        <family val="2"/>
        <charset val="238"/>
      </rPr>
      <t>Klej biurowy w płynie</t>
    </r>
    <r>
      <rPr>
        <sz val="9"/>
        <rFont val="Calibri"/>
        <family val="2"/>
        <charset val="238"/>
      </rPr>
      <t xml:space="preserve"> 50 ml, mocny, zmywalny bez rozpuszczalnika. Termin ważności minimum do 2027 r.</t>
    </r>
  </si>
  <si>
    <r>
      <rPr>
        <b/>
        <sz val="9"/>
        <rFont val="Calibri"/>
        <family val="2"/>
        <charset val="238"/>
      </rPr>
      <t xml:space="preserve">Klej w sztyfcie </t>
    </r>
    <r>
      <rPr>
        <sz val="9"/>
        <rFont val="Calibri"/>
        <family val="2"/>
        <charset val="238"/>
      </rPr>
      <t>35-36g, wysokiej jakości, bezbarwny, bezwonny; zmywalny z większości powierzchni; przeznaczony do klejenia kartonu , papieru, zdjęć, tekstyliów i kopert, Termin ważności minimum do 2027 r.</t>
    </r>
  </si>
  <si>
    <r>
      <rPr>
        <b/>
        <sz val="9"/>
        <rFont val="Calibri"/>
        <family val="2"/>
        <charset val="238"/>
      </rPr>
      <t xml:space="preserve">Klej wikol </t>
    </r>
    <r>
      <rPr>
        <sz val="9"/>
        <rFont val="Calibri"/>
        <family val="2"/>
        <charset val="238"/>
      </rPr>
      <t>w tubce, pojemność min.40 ml - max. 45 ml.Termin ważności minimum do 2027 r.</t>
    </r>
  </si>
  <si>
    <t>Koperta E4/ 10szt. brąz (280x400x40mm) samoklejąca z paskiem</t>
  </si>
  <si>
    <t>Koperta bąbelkowa W2/B12, biała</t>
  </si>
  <si>
    <r>
      <rPr>
        <b/>
        <sz val="9"/>
        <rFont val="Calibri"/>
        <family val="2"/>
        <charset val="238"/>
      </rPr>
      <t>OKŁADKA POZIOMA</t>
    </r>
    <r>
      <rPr>
        <sz val="9"/>
        <rFont val="Calibri"/>
        <family val="2"/>
        <charset val="238"/>
      </rPr>
      <t xml:space="preserve"> (WYS.20,30CMX SZER.53,80CM)- okładka pozioma dopasowana, przezroczysta</t>
    </r>
  </si>
  <si>
    <r>
      <rPr>
        <b/>
        <sz val="9"/>
        <rFont val="Calibri"/>
        <family val="2"/>
        <charset val="238"/>
      </rPr>
      <t>Karton ozdobny</t>
    </r>
    <r>
      <rPr>
        <sz val="9"/>
        <rFont val="Calibri"/>
        <family val="2"/>
        <charset val="238"/>
      </rPr>
      <t xml:space="preserve"> ICELAND KREMOWY A4 220g – opak. 20 ark.</t>
    </r>
  </si>
  <si>
    <r>
      <rPr>
        <b/>
        <sz val="9"/>
        <rFont val="Calibri"/>
        <family val="2"/>
        <charset val="238"/>
      </rPr>
      <t xml:space="preserve">Papier A4 biały, 200 </t>
    </r>
    <r>
      <rPr>
        <sz val="9"/>
        <rFont val="Calibri"/>
        <family val="2"/>
        <charset val="238"/>
      </rPr>
      <t>g/m do drukarek lasserowych, atramentowych i kserokopiarek, gramatura 200 g/m pakowany w ryzy po 250 arkuszy</t>
    </r>
  </si>
  <si>
    <r>
      <rPr>
        <b/>
        <sz val="9"/>
        <rFont val="Calibri"/>
        <family val="2"/>
        <charset val="238"/>
      </rPr>
      <t>Papier A4 biały, 160 g</t>
    </r>
    <r>
      <rPr>
        <sz val="9"/>
        <rFont val="Calibri"/>
        <family val="2"/>
        <charset val="238"/>
      </rPr>
      <t>/m do drukarek lasserowych, atramentowych i kserokopiarek, gramatura 160 g/m pakowany w ryzy po 250 arkuszy</t>
    </r>
  </si>
  <si>
    <t>Podkład na biurko wykonany ze skóry, antypoślizgowy o wymiarach 420x300 mm, kolor czarny</t>
  </si>
  <si>
    <r>
      <rPr>
        <b/>
        <sz val="9"/>
        <rFont val="Calibri"/>
        <family val="2"/>
        <charset val="238"/>
      </rPr>
      <t>Skorowidz A4</t>
    </r>
    <r>
      <rPr>
        <sz val="9"/>
        <rFont val="Calibri"/>
        <family val="2"/>
        <charset val="238"/>
      </rPr>
      <t xml:space="preserve"> (zeszyt z alfabetem), kratka, 96 kart, oprawa twarda</t>
    </r>
  </si>
  <si>
    <r>
      <rPr>
        <b/>
        <sz val="9"/>
        <rFont val="Arial"/>
        <family val="2"/>
        <charset val="238"/>
      </rPr>
      <t xml:space="preserve">Wkład niebieski </t>
    </r>
    <r>
      <rPr>
        <sz val="9"/>
        <rFont val="Arial"/>
        <family val="2"/>
        <charset val="238"/>
      </rPr>
      <t>do długopisu typu Zenit</t>
    </r>
  </si>
  <si>
    <t>Szablon do liter z tworzywa sztucznego (wys. Liter 5 cm)</t>
  </si>
  <si>
    <t>Szablon do cyfr z tworzywa sztucznego (wys. cyfr 5 cm)</t>
  </si>
  <si>
    <r>
      <rPr>
        <b/>
        <sz val="9"/>
        <color indexed="8"/>
        <rFont val="Arial"/>
        <family val="2"/>
        <charset val="238"/>
      </rPr>
      <t xml:space="preserve">Rozszywacz </t>
    </r>
    <r>
      <rPr>
        <sz val="9"/>
        <color indexed="8"/>
        <rFont val="Arial"/>
        <family val="2"/>
        <charset val="238"/>
      </rPr>
      <t>wykonany z metalu pokrytego wytrzymałym
tworzywem sztucznym, kolor czarny.</t>
    </r>
  </si>
  <si>
    <r>
      <rPr>
        <b/>
        <sz val="9"/>
        <color indexed="8"/>
        <rFont val="Arial"/>
        <family val="2"/>
        <charset val="238"/>
      </rPr>
      <t>Koperta C-6</t>
    </r>
    <r>
      <rPr>
        <sz val="9"/>
        <color indexed="8"/>
        <rFont val="Arial"/>
        <family val="2"/>
        <charset val="238"/>
      </rPr>
      <t>, biała (114x162 mm) z okienkiem w prawym dolnym rogu ( okienko 45x90mm), 1000szt</t>
    </r>
  </si>
  <si>
    <r>
      <rPr>
        <b/>
        <sz val="9"/>
        <rFont val="Calibri"/>
        <family val="2"/>
        <charset val="238"/>
      </rPr>
      <t>Papier do plotera</t>
    </r>
    <r>
      <rPr>
        <sz val="9"/>
        <rFont val="Calibri"/>
        <family val="2"/>
        <charset val="238"/>
      </rPr>
      <t>,180g/M2, 914mmx30M,</t>
    </r>
  </si>
  <si>
    <r>
      <rPr>
        <b/>
        <sz val="9"/>
        <color indexed="8"/>
        <rFont val="Arial"/>
        <family val="2"/>
        <charset val="238"/>
      </rPr>
      <t>Obwoluta / ofertówka A4</t>
    </r>
    <r>
      <rPr>
        <sz val="9"/>
        <color indexed="8"/>
        <rFont val="Arial"/>
        <family val="2"/>
        <charset val="238"/>
      </rPr>
      <t>, zgrzane w kształcie litery L, wycięcie na plaec ułatwia wkładanie i wyjmowanie dokumentów, grubość 150 mic, krystaliczne, w opakowaniu po 25 szt.</t>
    </r>
  </si>
  <si>
    <r>
      <rPr>
        <b/>
        <sz val="9"/>
        <color indexed="8"/>
        <rFont val="Arial"/>
        <family val="2"/>
        <charset val="238"/>
      </rPr>
      <t xml:space="preserve">Ołówek HB </t>
    </r>
    <r>
      <rPr>
        <sz val="9"/>
        <color indexed="8"/>
        <rFont val="Arial"/>
        <family val="2"/>
        <charset val="238"/>
      </rPr>
      <t>- ergonomiczny, trójkątny przekrój; posiada miękka i antypoślizgową strefę uchwytu pokrytą drobnymi punkcikami; korpus ołówka lakierowany ekologicznymi  lakierami wodnymi w kolorze srebrnym.</t>
    </r>
  </si>
  <si>
    <r>
      <rPr>
        <b/>
        <sz val="9"/>
        <rFont val="Calibri"/>
        <family val="2"/>
        <charset val="238"/>
      </rPr>
      <t>Zszywki do zszywacza TAURUS STA8018</t>
    </r>
    <r>
      <rPr>
        <sz val="9"/>
        <rFont val="Calibri"/>
        <family val="2"/>
        <charset val="238"/>
      </rPr>
      <t xml:space="preserve"> o rozmiarze 23/8 (8mm) – po 1000 sztuk w op.</t>
    </r>
  </si>
  <si>
    <r>
      <rPr>
        <b/>
        <sz val="9"/>
        <rFont val="Calibri"/>
        <family val="2"/>
        <charset val="238"/>
      </rPr>
      <t>Długopis</t>
    </r>
    <r>
      <rPr>
        <sz val="9"/>
        <rFont val="Calibri"/>
        <family val="2"/>
        <charset val="238"/>
      </rPr>
      <t xml:space="preserve"> z wkładem niebieskim, automatycznie chowany wkład,  grubość linii pisania 0,3-0,4 mm.Długopis automatyczny z wymiennym wkładem piszący  po  wilgotnym papierze i w temperaturze do -20 °C .Tusz pigmentowy wodoodporny i odporny na blaknięcie. Końcówka wykonana ze stali nierdzewnej, kulka z węglika wolframu. Obudowa transparentna z gumowym uchwytem. Kolor tuszu niebieski.</t>
    </r>
  </si>
  <si>
    <r>
      <rPr>
        <b/>
        <sz val="9"/>
        <rFont val="Calibri"/>
        <family val="2"/>
        <charset val="238"/>
      </rPr>
      <t>WKŁAD DO DŁUGOPISU NIEBIESKI</t>
    </r>
    <r>
      <rPr>
        <sz val="9"/>
        <rFont val="Calibri"/>
        <family val="2"/>
        <charset val="238"/>
      </rPr>
      <t>- pisze nieprzerwanie nawet gdy końcówka pisząca skierowana jest do góry, pisze wyraźnie i gładko na mokrym papierze  i w temperaturze do -20 °C, w kolorze niebieskim.</t>
    </r>
  </si>
  <si>
    <t>Teczka wiązana ISO 9706, 320x25x50  240G</t>
  </si>
  <si>
    <r>
      <rPr>
        <b/>
        <sz val="8"/>
        <rFont val="Arial"/>
        <family val="2"/>
        <charset val="238"/>
      </rPr>
      <t>Taśma klejąca 18 mm/30 m</t>
    </r>
    <r>
      <rPr>
        <sz val="8"/>
        <rFont val="Arial"/>
        <family val="2"/>
        <charset val="238"/>
      </rPr>
      <t>, przezroczysta, 18 mm szerokości na 30 m długości</t>
    </r>
  </si>
  <si>
    <r>
      <rPr>
        <b/>
        <sz val="8"/>
        <rFont val="Arial"/>
        <family val="2"/>
        <charset val="238"/>
      </rPr>
      <t>Grzbiet wsuwany 15 mm</t>
    </r>
    <r>
      <rPr>
        <sz val="8"/>
        <rFont val="Arial"/>
        <family val="2"/>
        <charset val="238"/>
      </rPr>
      <t>, plastikowy, kolor: czarny; w opakowaniu 50 sztuk.</t>
    </r>
  </si>
  <si>
    <t xml:space="preserve">Papier do plotera 140g/m2 1626mm x 50m </t>
  </si>
  <si>
    <t xml:space="preserve">Papier do plotera IMPRIME 90g/m2 1524mm x 50m </t>
  </si>
  <si>
    <t xml:space="preserve">Papier do plotera IMPRIME 90g/m2 1372mm x 50m </t>
  </si>
  <si>
    <t xml:space="preserve">Papier do plotera IMPRIME 90g/m2 1270mm x 50m </t>
  </si>
  <si>
    <r>
      <t>Papier ozdobny 220g/m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>–marmur złoty, A4</t>
    </r>
  </si>
  <si>
    <r>
      <t>Banerowy papier do plotera  1118mm x 30,5 m 280g/m</t>
    </r>
    <r>
      <rPr>
        <vertAlign val="superscript"/>
        <sz val="8"/>
        <rFont val="Arial"/>
        <family val="2"/>
        <charset val="238"/>
      </rPr>
      <t xml:space="preserve">2 </t>
    </r>
  </si>
  <si>
    <r>
      <t>Papier do plotera fotograficzny 1118 mm x 30 m (170 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) </t>
    </r>
  </si>
  <si>
    <t>Zeszyt kolorowych papierów z brokatem 17,5 cm x 25 cm , 150g, 8 kolorów</t>
  </si>
  <si>
    <t xml:space="preserve">Zeszyt kolorowych papierów standard 17,5 cm x 25 cm </t>
  </si>
  <si>
    <t>Bibuła marszczona mix 10 kolorów , 25x200cm</t>
  </si>
  <si>
    <t>Krepina marszczona mix 10 kolorów, 25x200cm</t>
  </si>
  <si>
    <t>Blok techniczny A4 mix kolorów ,30 kartek</t>
  </si>
  <si>
    <t>Flamastry dwustronne z różnymi rodzajami koncówek,  10 kolorów</t>
  </si>
  <si>
    <t>Markery akrylowe mix kolorów, 30 szt.</t>
  </si>
  <si>
    <t>Zestaw markerów do tkanin, 6 szt</t>
  </si>
  <si>
    <t xml:space="preserve">Księga inwentarzowa księgozbioru B 123 </t>
  </si>
  <si>
    <r>
      <rPr>
        <b/>
        <sz val="8"/>
        <rFont val="Arial"/>
        <family val="2"/>
        <charset val="238"/>
      </rPr>
      <t>Kredki świecowe</t>
    </r>
    <r>
      <rPr>
        <sz val="8"/>
        <rFont val="Arial"/>
        <family val="2"/>
        <charset val="238"/>
      </rPr>
      <t xml:space="preserve">, gliniane 18 kolorów </t>
    </r>
  </si>
  <si>
    <r>
      <rPr>
        <b/>
        <sz val="8"/>
        <rFont val="Arial"/>
        <family val="2"/>
        <charset val="238"/>
      </rPr>
      <t>Pastele suche</t>
    </r>
    <r>
      <rPr>
        <sz val="8"/>
        <rFont val="Arial"/>
        <family val="2"/>
        <charset val="238"/>
      </rPr>
      <t xml:space="preserve">, 24 kolory </t>
    </r>
  </si>
  <si>
    <r>
      <rPr>
        <b/>
        <sz val="8"/>
        <rFont val="Arial"/>
        <family val="2"/>
        <charset val="238"/>
      </rPr>
      <t>Pastele olejne,</t>
    </r>
    <r>
      <rPr>
        <sz val="8"/>
        <rFont val="Arial"/>
        <family val="2"/>
        <charset val="238"/>
      </rPr>
      <t xml:space="preserve"> 24 kolory </t>
    </r>
  </si>
  <si>
    <r>
      <rPr>
        <b/>
        <sz val="8"/>
        <rFont val="Arial"/>
        <family val="2"/>
        <charset val="238"/>
      </rPr>
      <t>Papier szary,</t>
    </r>
    <r>
      <rPr>
        <sz val="8"/>
        <rFont val="Arial"/>
        <family val="2"/>
        <charset val="238"/>
      </rPr>
      <t xml:space="preserve"> rolka 500 mmx 300m </t>
    </r>
  </si>
  <si>
    <t>szt</t>
  </si>
  <si>
    <t>op</t>
  </si>
  <si>
    <t>rol.</t>
  </si>
  <si>
    <t>rol</t>
  </si>
  <si>
    <t>szt.</t>
  </si>
  <si>
    <r>
      <rPr>
        <b/>
        <sz val="8"/>
        <color indexed="8"/>
        <rFont val="Arial"/>
        <family val="2"/>
        <charset val="238"/>
      </rPr>
      <t>Okładka archiwizacyjna* na poszyty 10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</si>
  <si>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100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</si>
  <si>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 xml:space="preserve">Okładka archiwizacyjna* na poszyty 20 mm </t>
    </r>
    <r>
      <rPr>
        <sz val="8"/>
        <color indexed="8"/>
        <rFont val="Arial"/>
        <family val="2"/>
        <charset val="238"/>
      </rPr>
      <t>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</si>
  <si>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30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</si>
  <si>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40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</si>
  <si>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 xml:space="preserve">Okładka archiwizacyjna* na poszyty 50 mm </t>
    </r>
    <r>
      <rPr>
        <sz val="8"/>
        <color indexed="8"/>
        <rFont val="Arial"/>
        <family val="2"/>
        <charset val="238"/>
      </rPr>
      <t>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</si>
  <si>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60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</si>
  <si>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70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</si>
  <si>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80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</si>
  <si>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t xml:space="preserve"> </t>
  </si>
  <si>
    <r>
      <t xml:space="preserve">* okładka archiwizacyjna z piórami na poszyty, czterootworowe, 310x220, z tektury litej </t>
    </r>
    <r>
      <rPr>
        <b/>
        <sz val="9"/>
        <color indexed="8"/>
        <rFont val="Calibri"/>
        <family val="2"/>
        <charset val="238"/>
      </rPr>
      <t xml:space="preserve">bezkwasowej </t>
    </r>
    <r>
      <rPr>
        <sz val="9"/>
        <color indexed="8"/>
        <rFont val="Calibri"/>
        <family val="2"/>
        <charset val="238"/>
      </rPr>
      <t>900g/m2 spełniająca wymagania określone w zarządzeniu 42/MON Ministra Obrony Narodowej z 19 grudnia 2013 r., ISO 16245 z Certyfikatem</t>
    </r>
  </si>
  <si>
    <t>Kalendarz - Podkład na biurko z listwą ochronną na dole w kolorze czarnym lub bezbarwna z kalendarzem na 2026r. z notatnikiem, z zaznaczonymi świętami, z tygodniowym planem, format A2, zawiera 25-30 arkuszy, duży wykratkowany obszar na środku, po bokach kalendarium.</t>
  </si>
  <si>
    <t>Kalendarz na biurko na 2026 rok ze spiralą, w układzie poziomym. Jeden tydzień na stronie, dużo miejsca na notatki. Wymiar: 23+/-3 cm x 12+/-3 cm.</t>
  </si>
  <si>
    <t>Kalendarz planszowy na 2026 rok. Kalendarz oprawiony trwałymi kolorowymi ,listwami metalowymi/ aluminiowymi z zawieszką z drutu. Nadruk jednostronny, wykonany z papieru kredowego.  Tematyka obrazu: krajobraz. Wymiar: 68+/-3 cm x 98+/-3 cm.</t>
  </si>
  <si>
    <t>Kalendarz stojący, pionowy na 2026 rok, okładka kolorowa drukowana na kredzie, kalendarium dwukolorowe drukowane na papierze offsetowym, stojak z białej tekturki. Wymiary kalendarza: 14+/-2 cm x 22+/-4 cm.</t>
  </si>
  <si>
    <t>Kalendarz / terminarz książkowy formatu B6 na rok 2026 układ 1 dzień na jednej stronie, oprawa twarda, materiał zbliżony do skóry naturalnej. Wymiary: 110+/-2 mm x 163+/- 3 mm. Kolor: zielony</t>
  </si>
  <si>
    <t>Kalendarz trójdzielny na 2026 rok. Wymiary: 30+/-5 cm x 70+/-10 cm, wiszący z naklejonymi trzema bloczkami miesięcznymi i przesuwaną taśmą z okienkiem do oznaczania daty, tematyka obrazu: krajobraz.</t>
  </si>
  <si>
    <r>
      <rPr>
        <b/>
        <sz val="8"/>
        <color indexed="8"/>
        <rFont val="Arial"/>
        <family val="2"/>
        <charset val="238"/>
      </rPr>
      <t>GILOTYNA</t>
    </r>
    <r>
      <rPr>
        <sz val="8"/>
        <color indexed="8"/>
        <rFont val="Arial"/>
        <family val="2"/>
        <charset val="238"/>
      </rPr>
      <t xml:space="preserve"> biurowa z dociskiem ręcznym/automatycznym, przezroczyste osłony, uchwyt przeciwpoślizgowy, na blacie roboczym standardowe szablony formatów,ogranicznik do regulowania wymiarów cięcia, jednorazowe cięcie od 30 do 50 kart formatu A4 o min. gramaturze 70 g/m2.</t>
    </r>
  </si>
  <si>
    <r>
      <rPr>
        <b/>
        <sz val="8"/>
        <color indexed="8"/>
        <rFont val="Arial"/>
        <family val="2"/>
        <charset val="238"/>
      </rPr>
      <t>Bindownica</t>
    </r>
    <r>
      <rPr>
        <sz val="8"/>
        <color indexed="8"/>
        <rFont val="Arial"/>
        <family val="2"/>
        <charset val="238"/>
      </rPr>
      <t xml:space="preserve"> z pokrywą ochronną, format A4, dziurkuje nie mniej niż 20 arkuszy papieru, oprawia dokumenty o objętości nie mniejszej niż 450 kartek fomatu A4, regulacja odległości dziurek od krawędzi kartki.</t>
    </r>
  </si>
  <si>
    <r>
      <rPr>
        <b/>
        <sz val="8"/>
        <rFont val="Arial"/>
        <family val="2"/>
        <charset val="238"/>
      </rPr>
      <t xml:space="preserve">DZIURKACZ </t>
    </r>
    <r>
      <rPr>
        <sz val="8"/>
        <rFont val="Arial"/>
        <family val="2"/>
        <charset val="238"/>
      </rPr>
      <t>archiwizacyjny z możliwością dziurkowania na 4 otwory, dziurkuje nie mniej niż 150 kartek.</t>
    </r>
  </si>
  <si>
    <r>
      <rPr>
        <b/>
        <sz val="8"/>
        <color indexed="8"/>
        <rFont val="Arial"/>
        <family val="2"/>
        <charset val="238"/>
      </rPr>
      <t>Tablica suchościeralna</t>
    </r>
    <r>
      <rPr>
        <sz val="8"/>
        <color indexed="8"/>
        <rFont val="Arial"/>
        <family val="2"/>
        <charset val="238"/>
      </rPr>
      <t xml:space="preserve"> z przeznaczeniem powieszenia na ścianę. Biała, magnetyczna lakierowana lub ceramiczna. Rama wykonana z profilu aluminium, półka na mazaki, ma posiadać uchwyt do powieszenia na ścianie, wzmocnione ramy, rozmiar </t>
    </r>
    <r>
      <rPr>
        <b/>
        <sz val="8"/>
        <color indexed="8"/>
        <rFont val="Arial"/>
        <family val="2"/>
        <charset val="238"/>
      </rPr>
      <t>180x120 cm</t>
    </r>
  </si>
  <si>
    <r>
      <rPr>
        <b/>
        <sz val="8"/>
        <color indexed="8"/>
        <rFont val="Arial"/>
        <family val="2"/>
        <charset val="238"/>
      </rPr>
      <t xml:space="preserve">Tablica suchościeralna </t>
    </r>
    <r>
      <rPr>
        <sz val="8"/>
        <color indexed="8"/>
        <rFont val="Arial"/>
        <family val="2"/>
        <charset val="238"/>
      </rPr>
      <t xml:space="preserve">z przeznaczeniem powieszenia na ścianę. Biała, magnetyczna lakierowana lub ceramiczna. Rama wykonana z profilu aluminium, półka na mazaki, ma posiadać uchwyt do powieszenia na ścianie, wzmocnione ramy, rozmiar </t>
    </r>
    <r>
      <rPr>
        <b/>
        <sz val="8"/>
        <color indexed="8"/>
        <rFont val="Arial"/>
        <family val="2"/>
        <charset val="238"/>
      </rPr>
      <t>120x90 cm</t>
    </r>
  </si>
  <si>
    <r>
      <rPr>
        <b/>
        <sz val="8"/>
        <color indexed="8"/>
        <rFont val="Arial"/>
        <family val="2"/>
        <charset val="238"/>
      </rPr>
      <t>Tablica suchościeralna</t>
    </r>
    <r>
      <rPr>
        <sz val="8"/>
        <color indexed="8"/>
        <rFont val="Arial"/>
        <family val="2"/>
        <charset val="238"/>
      </rPr>
      <t xml:space="preserve"> z przeznaczeniem powieszenia na ścianę. Biała, magnetyczna lakierowana lub ceramiczna. Rama wykonana z profilu aluminium, półka na mazaki, ma posiadać uchwyt do powieszenia na ścianie, wzmocnione ramy, rozmiar</t>
    </r>
    <r>
      <rPr>
        <b/>
        <sz val="8"/>
        <color indexed="8"/>
        <rFont val="Arial"/>
        <family val="2"/>
        <charset val="238"/>
      </rPr>
      <t xml:space="preserve"> 90x60 cm</t>
    </r>
  </si>
  <si>
    <r>
      <rPr>
        <b/>
        <sz val="8"/>
        <color indexed="8"/>
        <rFont val="Arial"/>
        <family val="2"/>
        <charset val="238"/>
      </rPr>
      <t xml:space="preserve">Planer miesięczny </t>
    </r>
    <r>
      <rPr>
        <sz val="8"/>
        <color indexed="8"/>
        <rFont val="Arial"/>
        <family val="2"/>
        <charset val="238"/>
      </rPr>
      <t xml:space="preserve">stanowiący tablicę suchościeralną, rozmiar </t>
    </r>
    <r>
      <rPr>
        <b/>
        <sz val="8"/>
        <color indexed="8"/>
        <rFont val="Arial"/>
        <family val="2"/>
        <charset val="238"/>
      </rPr>
      <t>120x90 cm</t>
    </r>
    <r>
      <rPr>
        <sz val="8"/>
        <color indexed="8"/>
        <rFont val="Arial"/>
        <family val="2"/>
        <charset val="238"/>
      </rPr>
      <t>, powierzchnia magnetyczna,lakierowana, nadruk miesięczny. Rama aluminiowa, półka wbudowana w dolny profil tablicy. W komplecie elementy montażowe.</t>
    </r>
  </si>
  <si>
    <r>
      <rPr>
        <b/>
        <sz val="8"/>
        <color indexed="8"/>
        <rFont val="Arial"/>
        <family val="2"/>
        <charset val="238"/>
      </rPr>
      <t>Laminator</t>
    </r>
    <r>
      <rPr>
        <sz val="8"/>
        <color indexed="8"/>
        <rFont val="Arial"/>
        <family val="2"/>
        <charset val="238"/>
      </rPr>
      <t xml:space="preserve"> biurowy do formatu A3. Wykonuje laminację na zimno i na gorąco, grubość foli do 200 mikronów (może być więcej), czas nagrzewania max 5min.</t>
    </r>
  </si>
  <si>
    <r>
      <rPr>
        <b/>
        <sz val="8"/>
        <color indexed="8"/>
        <rFont val="Arial"/>
        <family val="2"/>
        <charset val="238"/>
      </rPr>
      <t xml:space="preserve">TABLICA FLIPCHART </t>
    </r>
    <r>
      <rPr>
        <sz val="8"/>
        <color indexed="8"/>
        <rFont val="Arial"/>
        <family val="2"/>
        <charset val="238"/>
      </rPr>
      <t xml:space="preserve"> suchościeralny magnetyczny na trójnogu o regulowanej wysokości - max. 186 cm, półka na akcesoria, docisk na arkusze papieru. Wymiar tablicy </t>
    </r>
    <r>
      <rPr>
        <b/>
        <sz val="8"/>
        <color indexed="8"/>
        <rFont val="Arial"/>
        <family val="2"/>
        <charset val="238"/>
      </rPr>
      <t>70x100 cm</t>
    </r>
  </si>
  <si>
    <r>
      <rPr>
        <b/>
        <sz val="8"/>
        <rFont val="Arial"/>
        <family val="2"/>
        <charset val="238"/>
      </rPr>
      <t xml:space="preserve">Potykacz reklamowy A1 na stojaku A , </t>
    </r>
    <r>
      <rPr>
        <sz val="8"/>
        <rFont val="Arial"/>
        <family val="2"/>
        <charset val="238"/>
      </rPr>
      <t xml:space="preserve">dwustronna tablica zatrzaskowa w profilu aluminowym, system zatrzaskowy, rama aluminowa anodowana , plastikowe zaokrąglone głowice w kolorze srebrnym, oraz praktyczny koszyk na ulotki </t>
    </r>
  </si>
  <si>
    <r>
      <t>Tablica informacyjna A3</t>
    </r>
    <r>
      <rPr>
        <sz val="8"/>
        <rFont val="Arial"/>
        <family val="2"/>
        <charset val="238"/>
      </rPr>
      <t xml:space="preserve"> montowana w POZIOMIE z podstawą podłogową ,Panel informacyjny formatu A3 wykonany z akrylu,  Statyw podłogowy wykonany z aluminium, Możliwość ustawienia tablicy w układzie pionowym i poziomym.</t>
    </r>
  </si>
  <si>
    <r>
      <rPr>
        <b/>
        <sz val="8"/>
        <rFont val="Arial"/>
        <family val="2"/>
        <charset val="238"/>
      </rPr>
      <t>Tablica korkowa w ramie aluminiowej 1200x1800 mm</t>
    </r>
    <r>
      <rPr>
        <sz val="8"/>
        <rFont val="Arial"/>
        <family val="2"/>
        <charset val="238"/>
      </rPr>
      <t>, narożniki wykończone estetycznymi plastikowymi elementami, mocowanie tablicy na narożnikach. W zestawie komplet elementów mocujących.</t>
    </r>
  </si>
  <si>
    <r>
      <rPr>
        <b/>
        <sz val="8"/>
        <rFont val="Arial"/>
        <family val="2"/>
        <charset val="238"/>
      </rPr>
      <t>Tablica suchościeralna</t>
    </r>
    <r>
      <rPr>
        <sz val="8"/>
        <rFont val="Arial"/>
        <family val="2"/>
        <charset val="238"/>
      </rPr>
      <t xml:space="preserve"> -</t>
    </r>
    <r>
      <rPr>
        <b/>
        <sz val="8"/>
        <rFont val="Arial"/>
        <family val="2"/>
        <charset val="238"/>
      </rPr>
      <t xml:space="preserve"> rozmiar 100x70 cm</t>
    </r>
    <r>
      <rPr>
        <sz val="8"/>
        <rFont val="Arial"/>
        <family val="2"/>
        <charset val="238"/>
      </rPr>
      <t xml:space="preserve"> z przeznaczeniem powieszenia na ścianę. Biała, magnetyczna lakierowana lub ceramiczna. Rama wykonana z profilu aluminium, półka na mazaki, ma posiadać uchwyt do powieszenia na ścianie.</t>
    </r>
  </si>
  <si>
    <r>
      <rPr>
        <b/>
        <sz val="8"/>
        <rFont val="Arial"/>
        <family val="2"/>
        <charset val="238"/>
      </rPr>
      <t>Tablica korkowa w ramie aluminiowej 1200x900 mm</t>
    </r>
    <r>
      <rPr>
        <sz val="8"/>
        <rFont val="Arial"/>
        <family val="2"/>
        <charset val="238"/>
      </rPr>
      <t>, narożniki wykończone estetycznymi plastikowymi elementami, mocowanie tablicy na narożnikach. W zestawie komplet elementów mocujących.</t>
    </r>
  </si>
  <si>
    <r>
      <rPr>
        <b/>
        <sz val="8"/>
        <rFont val="Arial"/>
        <family val="2"/>
        <charset val="238"/>
      </rPr>
      <t>Pudła archiwizacyjne</t>
    </r>
    <r>
      <rPr>
        <sz val="8"/>
        <rFont val="Arial"/>
        <family val="2"/>
        <charset val="238"/>
      </rPr>
      <t xml:space="preserve"> z tektury litej bezkwasowej tektura 1300 g/m kw. o wymiarach 510x380x300.</t>
    </r>
  </si>
  <si>
    <r>
      <rPr>
        <b/>
        <sz val="8"/>
        <rFont val="Arial"/>
        <family val="2"/>
        <charset val="238"/>
      </rPr>
      <t xml:space="preserve">Pudła archiwizacyjne </t>
    </r>
    <r>
      <rPr>
        <sz val="8"/>
        <rFont val="Arial"/>
        <family val="2"/>
        <charset val="238"/>
      </rPr>
      <t>z tektury litej bezkwasowej tektura 1300 g/m kw. o wymiarach 350 x 260 x 130 mm.</t>
    </r>
  </si>
  <si>
    <t>Kostka biurowa klejona, 85x85 mm, wysokość min 35 mm, biała</t>
  </si>
  <si>
    <r>
      <t xml:space="preserve">Numerator automatyczny 8 cyfr (kolor odbicia niebieski) </t>
    </r>
    <r>
      <rPr>
        <sz val="9"/>
        <rFont val="Calibri"/>
        <family val="2"/>
        <charset val="238"/>
      </rPr>
      <t>w metalowo-plastiskowej obudowie z ergonomicznym plastikowym uchwytem. Umozliwia automatyczne numerowanie stron dokumentow w sposób ciągły, tzn. każdy koleny numer jest większy o jeden. Wyposażony w funkcje powtarzania co 0, 1, 2, 3, 4, 5, 6, 12 razy. Numerator posiada mozliwość obniżenia pierścienia, dzieki czemu mozliwe jest numerowanie np. w systemie 001, 0002, 00003 (nie trzeba korzystać ze wszystkich 8 cyfr.</t>
    </r>
  </si>
  <si>
    <r>
      <rPr>
        <b/>
        <sz val="8"/>
        <rFont val="Arial"/>
        <family val="2"/>
        <charset val="238"/>
      </rPr>
      <t>Tablica suchościeralna 90x120 cm</t>
    </r>
    <r>
      <rPr>
        <sz val="8"/>
        <rFont val="Arial"/>
        <family val="2"/>
        <charset val="238"/>
      </rPr>
      <t xml:space="preserve"> (wymiar pow. pisania)  MOBILNA TABLICA Z ALUMINIOWĄ RAMĄ, DWUSTRONNA TABLICA Z REGULACJĄ I MOŻLIWOŚCIĄ OBROTU 360 ° , w zestawie tablica, gumka,markery, magnesy.</t>
    </r>
  </si>
  <si>
    <r>
      <t xml:space="preserve">Załącznik nr 2 postępowanie 18/PN/2025    </t>
    </r>
    <r>
      <rPr>
        <b/>
        <sz val="9"/>
        <color theme="1"/>
        <rFont val="Calibri"/>
        <family val="2"/>
        <charset val="238"/>
      </rPr>
      <t xml:space="preserve">Przedmiot zamówienia: </t>
    </r>
    <r>
      <rPr>
        <sz val="9"/>
        <color theme="1"/>
        <rFont val="Calibri"/>
        <family val="2"/>
        <charset val="238"/>
      </rPr>
      <t>Dostawa artykułów biurowych, okładek do archiwizacji, kalendarzy i wyposażenia biurowego dla 25. WOG i jednostek będących na zaopatrzeniu.</t>
    </r>
  </si>
  <si>
    <r>
      <t xml:space="preserve">
</t>
    </r>
    <r>
      <rPr>
        <b/>
        <vertAlign val="superscript"/>
        <sz val="16"/>
        <color rgb="FFFF0000"/>
        <rFont val="Arial"/>
        <family val="2"/>
        <charset val="238"/>
      </rPr>
      <t>POWYŻSZY FORMULARZ NALEŻY PODPISAĆ ELEKTRONICZNYM PODPISEM KWALIFIKOWANYM przez osobę (–y) upoważnioną (–e) do reprezentowania zgodnie z formą reprezentacji wykonawcy określoną w dokumencie rejestrowym.</t>
    </r>
    <r>
      <rPr>
        <b/>
        <vertAlign val="superscript"/>
        <sz val="20"/>
        <color rgb="FFFF0000"/>
        <rFont val="Arial"/>
        <family val="2"/>
        <charset val="238"/>
      </rPr>
      <t xml:space="preserve">
</t>
    </r>
  </si>
  <si>
    <t>POWYŻSZY FORMULARZ NALEŻY PODPISAĆ ELEKTRONICZNYM PODPISEM KWALIFIKOWANYM przez osobę (–y) upoważnioną (–e) do reprezentowania zgodnie z formą reprezentacji wykonawcy określoną w dokumencie rejestrowym.</t>
  </si>
  <si>
    <r>
      <t xml:space="preserve">Załącznik nr 2, postępowanie 18/PN/2025      </t>
    </r>
    <r>
      <rPr>
        <b/>
        <sz val="9"/>
        <color theme="1"/>
        <rFont val="Calibri"/>
        <family val="2"/>
        <charset val="238"/>
      </rPr>
      <t xml:space="preserve">Przedmiot zamówienia: </t>
    </r>
    <r>
      <rPr>
        <sz val="9"/>
        <color theme="1"/>
        <rFont val="Calibri"/>
        <family val="2"/>
        <charset val="238"/>
      </rPr>
      <t>Dostawa artykułów biurowych, okładek do archiwizacji, kalendarzy i wyposażenia biurowego dla 25. WOG i jednostek będących na zaopatrzeniu.</t>
    </r>
  </si>
  <si>
    <r>
      <t xml:space="preserve">Załącznik nr 2, postępowanie 18/PN/2025    </t>
    </r>
    <r>
      <rPr>
        <b/>
        <sz val="9"/>
        <color theme="1"/>
        <rFont val="Calibri"/>
        <family val="2"/>
        <charset val="238"/>
      </rPr>
      <t xml:space="preserve">Przedmiot zamówienia: </t>
    </r>
    <r>
      <rPr>
        <sz val="9"/>
        <color theme="1"/>
        <rFont val="Calibri"/>
        <family val="2"/>
        <charset val="238"/>
      </rPr>
      <t>Dostawa artykułów biurowych, okładek do archiwizacji, kalendarzy i wyposażenia biurowego dla 25. WOG i jednostek będących na zaopatrzeniu.</t>
    </r>
  </si>
  <si>
    <r>
      <t xml:space="preserve">Załącznik nr 2, postępowanie 18/PN/2025     </t>
    </r>
    <r>
      <rPr>
        <b/>
        <sz val="9"/>
        <color theme="1"/>
        <rFont val="Calibri"/>
        <family val="2"/>
        <charset val="238"/>
      </rPr>
      <t xml:space="preserve">Przedmiot zamówienia: </t>
    </r>
    <r>
      <rPr>
        <sz val="9"/>
        <color theme="1"/>
        <rFont val="Calibri"/>
        <family val="2"/>
        <charset val="238"/>
      </rPr>
      <t>Dostawa artykułów biurowych, okładek do archiwizacji, kalendarzy i wyposażenia biurowego dla 25. WOG i jednostek będących na zaopatrzeniu.</t>
    </r>
  </si>
  <si>
    <r>
      <rPr>
        <b/>
        <sz val="9"/>
        <rFont val="Calibri"/>
        <family val="2"/>
        <charset val="238"/>
      </rPr>
      <t xml:space="preserve">Nożyczki biurowe </t>
    </r>
    <r>
      <rPr>
        <b/>
        <sz val="9"/>
        <color rgb="FFFF0000"/>
        <rFont val="Calibri"/>
        <family val="2"/>
        <charset val="238"/>
      </rPr>
      <t>20-21,5 cm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, wykonane ze stali nierdzewnej z hartowanymi ostrzami o wysokiej twardości; z ergonomicznym, odpornym na pęknięcia uchwytem wyprofilowanym dla osób prawo- i leworęcznych</t>
    </r>
  </si>
  <si>
    <r>
      <rPr>
        <b/>
        <sz val="9"/>
        <rFont val="Calibri"/>
        <family val="2"/>
        <charset val="238"/>
      </rPr>
      <t>Pióro kulkowe niebieskie</t>
    </r>
    <r>
      <rPr>
        <sz val="9"/>
        <rFont val="Calibri"/>
        <family val="2"/>
        <charset val="238"/>
      </rPr>
      <t xml:space="preserve">,  ze specjalnym dozownikiem zapewniającym pisanie, wentylowana skuwka wyposażona w metalowy klip, grubość linii pisania </t>
    </r>
    <r>
      <rPr>
        <sz val="9"/>
        <color rgb="FFFF0000"/>
        <rFont val="Calibri"/>
        <family val="2"/>
        <charset val="238"/>
      </rPr>
      <t>0,3 - 0,5 mm.</t>
    </r>
  </si>
  <si>
    <r>
      <rPr>
        <b/>
        <sz val="9"/>
        <rFont val="Calibri"/>
        <family val="2"/>
        <charset val="238"/>
      </rPr>
      <t>Wizytownik</t>
    </r>
    <r>
      <rPr>
        <sz val="9"/>
        <rFont val="Calibri"/>
        <family val="2"/>
        <charset val="238"/>
      </rPr>
      <t xml:space="preserve"> , etui na wizytówki o wymiarach 95 </t>
    </r>
    <r>
      <rPr>
        <sz val="9"/>
        <color rgb="FFFF0000"/>
        <rFont val="Calibri"/>
        <family val="2"/>
        <charset val="238"/>
      </rPr>
      <t>(+/- 5 mm )x58 ( +/- 5 mm)</t>
    </r>
    <r>
      <rPr>
        <sz val="9"/>
        <rFont val="Calibri"/>
        <family val="2"/>
        <charset val="238"/>
      </rPr>
      <t>, wykonany z aluminium na min.20 wizytówek.</t>
    </r>
  </si>
  <si>
    <r>
      <rPr>
        <b/>
        <sz val="9"/>
        <rFont val="Calibri"/>
        <family val="2"/>
        <charset val="238"/>
      </rPr>
      <t>Teczka akt personalnych A4</t>
    </r>
    <r>
      <rPr>
        <sz val="9"/>
        <rFont val="Calibri"/>
        <family val="2"/>
        <charset val="238"/>
      </rPr>
      <t>, karton o grubości 230 g/m2,</t>
    </r>
    <r>
      <rPr>
        <sz val="9"/>
        <color rgb="FFFF0000"/>
        <rFont val="Calibri"/>
        <family val="2"/>
        <charset val="238"/>
      </rPr>
      <t xml:space="preserve"> posiada 5 przegród, każda z metalowym wąsem skoroszytowym,</t>
    </r>
    <r>
      <rPr>
        <sz val="9"/>
        <rFont val="Calibri"/>
        <family val="2"/>
        <charset val="238"/>
      </rPr>
      <t xml:space="preserve"> na zewnątrz miejsce na personalia.</t>
    </r>
  </si>
  <si>
    <r>
      <t xml:space="preserve">Rolka kasowa </t>
    </r>
    <r>
      <rPr>
        <sz val="9"/>
        <rFont val="Calibri"/>
        <family val="2"/>
        <charset val="238"/>
        <scheme val="minor"/>
      </rPr>
      <t xml:space="preserve">57mmx 30mm , </t>
    </r>
    <r>
      <rPr>
        <sz val="9"/>
        <color rgb="FFFF0000"/>
        <rFont val="Calibri"/>
        <family val="2"/>
        <charset val="238"/>
        <scheme val="minor"/>
      </rPr>
      <t>10 szt w op.</t>
    </r>
  </si>
  <si>
    <r>
      <t xml:space="preserve">Kalka techniczna -  A4, </t>
    </r>
    <r>
      <rPr>
        <sz val="9"/>
        <color rgb="FFFF0000"/>
        <rFont val="Calibri"/>
        <family val="2"/>
        <charset val="238"/>
        <scheme val="minor"/>
      </rPr>
      <t xml:space="preserve">20-25 </t>
    </r>
    <r>
      <rPr>
        <sz val="9"/>
        <rFont val="Calibri"/>
        <family val="2"/>
        <charset val="238"/>
        <scheme val="minor"/>
      </rPr>
      <t>arkuszy</t>
    </r>
  </si>
  <si>
    <r>
      <t>Kalendarz /Terminarz książkowy</t>
    </r>
    <r>
      <rPr>
        <sz val="8"/>
        <color rgb="FF000000"/>
        <rFont val="Arial"/>
        <family val="2"/>
        <charset val="238"/>
      </rPr>
      <t xml:space="preserve"> B-5 na 2026 r, wymiary;176+/-4 mm x 250+/-4 mm na 2025 rok, układ 1 dzień na jednej stronie, sobota i niedziela na jednej stronie, oprawa twarda, materiał okładki odporny na przetarcia. Kolor : Ciemny zielony</t>
    </r>
  </si>
  <si>
    <r>
      <t xml:space="preserve">Kalendarz / terminarz książkowy  </t>
    </r>
    <r>
      <rPr>
        <sz val="8"/>
        <color rgb="FFFF0000"/>
        <rFont val="Arial"/>
        <family val="2"/>
        <charset val="238"/>
      </rPr>
      <t xml:space="preserve">typu ,,TEWO'' </t>
    </r>
    <r>
      <rPr>
        <sz val="8"/>
        <color rgb="FF000000"/>
        <rFont val="Arial"/>
        <family val="2"/>
        <charset val="238"/>
      </rPr>
      <t xml:space="preserve">formatu A5 na 2026 rok, układ 1 dzień na jednej stronie, sobota i niedziela na jednej stronie, oprawa twarda, materiał zbliżony do skóry naturalnej. Wymiary: 145+/- 3 x 205+/-3 mm Kolor : </t>
    </r>
    <r>
      <rPr>
        <sz val="8"/>
        <color rgb="FFFF0000"/>
        <rFont val="Arial"/>
        <family val="2"/>
        <charset val="238"/>
      </rPr>
      <t>ciemno</t>
    </r>
    <r>
      <rPr>
        <sz val="8"/>
        <color rgb="FF000000"/>
        <rFont val="Arial"/>
        <family val="2"/>
        <charset val="238"/>
      </rPr>
      <t xml:space="preserve"> zielony</t>
    </r>
  </si>
  <si>
    <r>
      <rPr>
        <b/>
        <sz val="9"/>
        <rFont val="Calibri"/>
        <family val="2"/>
        <charset val="238"/>
      </rPr>
      <t>Pióro kulkowe czarne</t>
    </r>
    <r>
      <rPr>
        <sz val="9"/>
        <rFont val="Calibri"/>
        <family val="2"/>
        <charset val="238"/>
      </rPr>
      <t xml:space="preserve"> ze specjalnym dozownikiem zapewniającym pisanie, wentylowana skuwka wyposażona w metalowy klip, grubość linii pisania </t>
    </r>
    <r>
      <rPr>
        <sz val="9"/>
        <color rgb="FFFF0000"/>
        <rFont val="Calibri"/>
        <family val="2"/>
        <charset val="238"/>
      </rPr>
      <t>0,3 - 0,5 mm.</t>
    </r>
  </si>
  <si>
    <r>
      <t xml:space="preserve">FORMULARZ CENOWY - </t>
    </r>
    <r>
      <rPr>
        <b/>
        <sz val="11"/>
        <color theme="1"/>
        <rFont val="Calibri"/>
        <family val="2"/>
        <charset val="238"/>
      </rPr>
      <t>ZADANIE 3 (kalendarze)
- po zmianie z dnia 01.04.2025 r. -</t>
    </r>
  </si>
  <si>
    <r>
      <rPr>
        <b/>
        <sz val="9"/>
        <rFont val="Arial"/>
        <family val="2"/>
        <charset val="238"/>
      </rPr>
      <t xml:space="preserve">Długopis automatyczny z wkładem czarnym </t>
    </r>
    <r>
      <rPr>
        <sz val="9"/>
        <rFont val="Arial"/>
        <family val="2"/>
        <charset val="238"/>
      </rPr>
      <t>- korpus wykonany z lśniącego tworzywa sztucznego; obudowa dzielona w 1/3 wysokości         (górna część ośmiokątna); obie części korpusu oddzielone mosiężno-niklowaną obrączką; metalowe elementy dolnej części korpusu trwale związane z elementami plastikowymi; wymienny wkład metalowym wielkopojemny.</t>
    </r>
  </si>
  <si>
    <r>
      <rPr>
        <b/>
        <sz val="9"/>
        <rFont val="Arial"/>
        <family val="2"/>
        <charset val="238"/>
      </rPr>
      <t xml:space="preserve">Długopis automatyczny z wkładem niebieskim </t>
    </r>
    <r>
      <rPr>
        <sz val="9"/>
        <rFont val="Arial"/>
        <family val="2"/>
        <charset val="238"/>
      </rPr>
      <t>- korpus
wykonany z lśniącego tworzywa sztucznego; obudowa dzielona w1/3 wysokości ( górna część ośmiokątna); obie części korpusu oddzielone mosiężno-niklowaną obrączką; metalowe elementy dolnej części korpusu trwale związane z elementami plastikowymi; wymienny wkład metalowym   wielkopojemny.</t>
    </r>
  </si>
  <si>
    <r>
      <rPr>
        <b/>
        <sz val="9"/>
        <rFont val="Arial"/>
        <family val="2"/>
        <charset val="238"/>
      </rPr>
      <t xml:space="preserve">Długopis </t>
    </r>
    <r>
      <rPr>
        <b/>
        <sz val="9"/>
        <rFont val="Arial"/>
        <family val="2"/>
        <charset val="238"/>
      </rPr>
      <t xml:space="preserve">automatyczny, </t>
    </r>
    <r>
      <rPr>
        <sz val="9"/>
        <rFont val="Arial"/>
        <family val="2"/>
        <charset val="238"/>
      </rPr>
      <t xml:space="preserve">plastikowy w gwiazdki z gumka umożliwającej wygodne trzymanie, kolor wykładu </t>
    </r>
    <r>
      <rPr>
        <b/>
        <sz val="9"/>
        <rFont val="Arial"/>
        <family val="2"/>
        <charset val="238"/>
      </rPr>
      <t>niebieski.</t>
    </r>
  </si>
  <si>
    <r>
      <rPr>
        <b/>
        <sz val="9"/>
        <rFont val="Calibri"/>
        <family val="2"/>
        <charset val="238"/>
      </rPr>
      <t xml:space="preserve">Papier A4 biały, </t>
    </r>
    <r>
      <rPr>
        <sz val="9"/>
        <rFont val="Calibri"/>
        <family val="2"/>
        <charset val="238"/>
      </rPr>
      <t xml:space="preserve">gramatura </t>
    </r>
    <r>
      <rPr>
        <sz val="9"/>
        <color rgb="FFFF0000"/>
        <rFont val="Calibri"/>
        <family val="2"/>
        <charset val="238"/>
      </rPr>
      <t>160 +/-6 g/</t>
    </r>
    <r>
      <rPr>
        <sz val="9"/>
        <rFont val="Calibri"/>
        <family val="2"/>
        <charset val="238"/>
      </rPr>
      <t>m², błyszczący, do drukarek laserowych, atramentowych i kserokopiarek. Pakowany w ryzy po 250 arkuszy.</t>
    </r>
  </si>
  <si>
    <r>
      <rPr>
        <b/>
        <sz val="9"/>
        <color indexed="8"/>
        <rFont val="Arial"/>
        <family val="2"/>
        <charset val="238"/>
      </rPr>
      <t xml:space="preserve">Linijka 50 cm </t>
    </r>
    <r>
      <rPr>
        <sz val="9"/>
        <color indexed="8"/>
        <rFont val="Arial"/>
        <family val="2"/>
        <charset val="238"/>
      </rPr>
      <t xml:space="preserve">– przezroczysta, wykonana </t>
    </r>
    <r>
      <rPr>
        <sz val="9"/>
        <color rgb="FFFF0000"/>
        <rFont val="Arial"/>
        <family val="2"/>
        <charset val="238"/>
      </rPr>
      <t>z polistyrenu</t>
    </r>
    <r>
      <rPr>
        <sz val="9"/>
        <color indexed="8"/>
        <rFont val="Arial"/>
        <family val="2"/>
        <charset val="238"/>
      </rPr>
      <t>, odporna na odkształcenia, duża odporność na złamanie, nieścieralna przedziałka zgodna z normami, podcięte brzegi ułatwiają precyzyjne kreślenie – o długości 50cm</t>
    </r>
  </si>
  <si>
    <r>
      <t xml:space="preserve">Papier do plotera fotograficzny 1118 mm x </t>
    </r>
    <r>
      <rPr>
        <sz val="8"/>
        <color rgb="FFFF0000"/>
        <rFont val="Arial"/>
        <family val="2"/>
        <charset val="238"/>
      </rPr>
      <t>30 m +/-0,5m (</t>
    </r>
    <r>
      <rPr>
        <sz val="8"/>
        <rFont val="Arial"/>
        <family val="2"/>
        <charset val="238"/>
      </rPr>
      <t>250 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) </t>
    </r>
  </si>
  <si>
    <r>
      <rPr>
        <b/>
        <sz val="8"/>
        <rFont val="Arial"/>
        <family val="2"/>
        <charset val="238"/>
      </rPr>
      <t>Kredki ołówkowe</t>
    </r>
    <r>
      <rPr>
        <sz val="8"/>
        <rFont val="Arial"/>
        <family val="2"/>
        <charset val="238"/>
      </rPr>
      <t xml:space="preserve"> 12 kolorów sześciokątne -długość</t>
    </r>
    <r>
      <rPr>
        <sz val="8"/>
        <color rgb="FFFF0000"/>
        <rFont val="Arial"/>
        <family val="2"/>
        <charset val="238"/>
      </rPr>
      <t xml:space="preserve"> 18 cm +/-0,5 cm</t>
    </r>
    <r>
      <rPr>
        <sz val="8"/>
        <rFont val="Arial"/>
        <family val="2"/>
        <charset val="238"/>
      </rPr>
      <t xml:space="preserve">; średnica grafitu </t>
    </r>
    <r>
      <rPr>
        <sz val="8"/>
        <color rgb="FFFF0000"/>
        <rFont val="Arial"/>
        <family val="2"/>
        <charset val="238"/>
      </rPr>
      <t>2,80 +/-0,2 mm</t>
    </r>
    <r>
      <rPr>
        <sz val="8"/>
        <rFont val="Arial"/>
        <family val="2"/>
        <charset val="238"/>
      </rPr>
      <t xml:space="preserve">; kolor obudowy odpowiada kolorowi kredki.
</t>
    </r>
  </si>
  <si>
    <r>
      <t xml:space="preserve">FORMULARZ CENOWY - </t>
    </r>
    <r>
      <rPr>
        <b/>
        <sz val="11"/>
        <color theme="1"/>
        <rFont val="Calibri"/>
        <family val="2"/>
        <charset val="238"/>
      </rPr>
      <t>ZADANIE 1 (artykuły biurowe)
po zmianie z dnia 02.04.2025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</si>
</sst>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zł&quot;* #,##0.00_);_(&quot;zł&quot;* \(#,##0.00\);_(&quot;zł&quot;* &quot;-&quot;??_);_(@_)"/>
    <numFmt numFmtId="165" formatCode="[$-415]General"/>
    <numFmt numFmtId="166" formatCode="&quot; &quot;#,##0.00&quot; zł &quot;;&quot;-&quot;#,##0.00&quot; zł &quot;;&quot; -&quot;#&quot; zł &quot;;@&quot; &quot;"/>
    <numFmt numFmtId="167" formatCode="#,##0.00\ &quot;zł&quot;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i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i/>
      <sz val="9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2"/>
      <color rgb="FFFF0000"/>
      <name val="Calibri"/>
      <family val="2"/>
      <charset val="238"/>
    </font>
    <font>
      <sz val="14"/>
      <color rgb="FFFF0000"/>
      <name val="Calibri"/>
      <family val="2"/>
      <charset val="238"/>
    </font>
    <font>
      <sz val="14"/>
      <color theme="1"/>
      <name val="Calibri"/>
      <family val="2"/>
      <charset val="238"/>
    </font>
    <font>
      <b/>
      <vertAlign val="superscript"/>
      <sz val="20"/>
      <color rgb="FFFF0000"/>
      <name val="Arial"/>
      <family val="2"/>
      <charset val="238"/>
    </font>
    <font>
      <i/>
      <sz val="10"/>
      <color theme="1"/>
      <name val="Calibri"/>
      <family val="2"/>
      <charset val="238"/>
    </font>
    <font>
      <sz val="8"/>
      <name val="Arial"/>
      <family val="2"/>
      <charset val="238"/>
    </font>
    <font>
      <b/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9"/>
      <color rgb="FFFF0000"/>
      <name val="Calibri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16"/>
      <color rgb="FFFF0000"/>
      <name val="Arial"/>
      <family val="2"/>
      <charset val="238"/>
    </font>
    <font>
      <b/>
      <sz val="9"/>
      <color rgb="FFFF0000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rgb="FFD9D9D9"/>
      </patternFill>
    </fill>
    <fill>
      <patternFill patternType="solid">
        <fgColor theme="0"/>
        <bgColor rgb="FFDCE6F2"/>
      </patternFill>
    </fill>
    <fill>
      <patternFill patternType="solid">
        <fgColor theme="0"/>
        <bgColor indexed="2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1">
    <xf numFmtId="0" fontId="0" fillId="0" borderId="0"/>
    <xf numFmtId="165" fontId="3" fillId="0" borderId="0" applyBorder="0" applyProtection="0"/>
    <xf numFmtId="166" fontId="3" fillId="0" borderId="0" applyBorder="0" applyProtection="0"/>
    <xf numFmtId="166" fontId="3" fillId="0" borderId="0" applyBorder="0" applyProtection="0"/>
    <xf numFmtId="165" fontId="3" fillId="0" borderId="0" applyBorder="0" applyProtection="0"/>
    <xf numFmtId="0" fontId="3" fillId="0" borderId="0" applyNumberFormat="0" applyBorder="0" applyProtection="0"/>
    <xf numFmtId="165" fontId="3" fillId="0" borderId="0" applyBorder="0" applyProtection="0"/>
    <xf numFmtId="165" fontId="3" fillId="0" borderId="0" applyBorder="0" applyProtection="0"/>
    <xf numFmtId="165" fontId="3" fillId="0" borderId="0" applyBorder="0" applyProtection="0"/>
    <xf numFmtId="165" fontId="3" fillId="0" borderId="0" applyBorder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165" fontId="3" fillId="0" borderId="0" applyBorder="0" applyProtection="0"/>
    <xf numFmtId="0" fontId="6" fillId="0" borderId="0"/>
    <xf numFmtId="0" fontId="1" fillId="0" borderId="0"/>
    <xf numFmtId="165" fontId="3" fillId="0" borderId="0" applyBorder="0" applyProtection="0"/>
    <xf numFmtId="165" fontId="3" fillId="0" borderId="0" applyBorder="0" applyProtection="0"/>
    <xf numFmtId="165" fontId="3" fillId="0" borderId="0" applyBorder="0" applyProtection="0"/>
    <xf numFmtId="166" fontId="3" fillId="0" borderId="0" applyBorder="0" applyProtection="0"/>
    <xf numFmtId="166" fontId="3" fillId="0" borderId="0" applyBorder="0" applyProtection="0"/>
  </cellStyleXfs>
  <cellXfs count="159">
    <xf numFmtId="0" fontId="0" fillId="0" borderId="0" xfId="0"/>
    <xf numFmtId="165" fontId="5" fillId="2" borderId="1" xfId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4" fontId="7" fillId="0" borderId="0" xfId="10" applyFont="1"/>
    <xf numFmtId="164" fontId="5" fillId="0" borderId="1" xfId="10" applyFont="1" applyFill="1" applyBorder="1" applyAlignment="1">
      <alignment horizontal="center" vertical="center" wrapText="1"/>
    </xf>
    <xf numFmtId="165" fontId="4" fillId="3" borderId="1" xfId="1" applyFont="1" applyFill="1" applyBorder="1" applyAlignment="1">
      <alignment horizontal="center" vertical="center" wrapText="1"/>
    </xf>
    <xf numFmtId="164" fontId="4" fillId="3" borderId="1" xfId="1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11" fillId="0" borderId="0" xfId="0" applyFont="1" applyAlignment="1">
      <alignment horizontal="center" vertical="center"/>
    </xf>
    <xf numFmtId="0" fontId="9" fillId="0" borderId="0" xfId="0" applyFont="1" applyFill="1"/>
    <xf numFmtId="164" fontId="9" fillId="0" borderId="0" xfId="10" applyFont="1" applyFill="1"/>
    <xf numFmtId="165" fontId="5" fillId="0" borderId="1" xfId="4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164" fontId="9" fillId="0" borderId="0" xfId="10" applyFont="1"/>
    <xf numFmtId="0" fontId="10" fillId="0" borderId="0" xfId="0" applyFont="1"/>
    <xf numFmtId="164" fontId="8" fillId="0" borderId="0" xfId="10" applyFont="1" applyAlignment="1">
      <alignment horizontal="center" vertical="center"/>
    </xf>
    <xf numFmtId="164" fontId="7" fillId="0" borderId="0" xfId="10" applyFont="1" applyAlignment="1">
      <alignment horizontal="center" vertical="center"/>
    </xf>
    <xf numFmtId="164" fontId="7" fillId="0" borderId="0" xfId="10" applyFont="1" applyAlignment="1">
      <alignment horizontal="center"/>
    </xf>
    <xf numFmtId="164" fontId="8" fillId="0" borderId="0" xfId="10" applyFont="1" applyAlignment="1">
      <alignment horizontal="center"/>
    </xf>
    <xf numFmtId="164" fontId="9" fillId="0" borderId="0" xfId="10" applyFont="1" applyAlignment="1">
      <alignment horizontal="center" vertical="center"/>
    </xf>
    <xf numFmtId="9" fontId="7" fillId="0" borderId="0" xfId="11" applyFont="1"/>
    <xf numFmtId="165" fontId="5" fillId="2" borderId="1" xfId="2" applyNumberFormat="1" applyFont="1" applyFill="1" applyBorder="1" applyAlignment="1">
      <alignment horizontal="center" vertical="center" wrapText="1"/>
    </xf>
    <xf numFmtId="165" fontId="5" fillId="5" borderId="1" xfId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8" fillId="0" borderId="0" xfId="0" applyFont="1"/>
    <xf numFmtId="0" fontId="7" fillId="0" borderId="0" xfId="0" applyFont="1" applyAlignment="1"/>
    <xf numFmtId="0" fontId="20" fillId="0" borderId="1" xfId="0" applyFont="1" applyBorder="1" applyAlignment="1">
      <alignment horizontal="center" vertical="center" wrapText="1"/>
    </xf>
    <xf numFmtId="164" fontId="8" fillId="6" borderId="1" xfId="10" applyFont="1" applyFill="1" applyBorder="1"/>
    <xf numFmtId="0" fontId="21" fillId="0" borderId="1" xfId="0" applyFont="1" applyBorder="1" applyAlignment="1">
      <alignment horizontal="left" vertical="center"/>
    </xf>
    <xf numFmtId="0" fontId="21" fillId="0" borderId="1" xfId="0" applyNumberFormat="1" applyFont="1" applyBorder="1" applyAlignment="1">
      <alignment horizontal="left" vertical="center"/>
    </xf>
    <xf numFmtId="165" fontId="27" fillId="0" borderId="1" xfId="9" applyFont="1" applyBorder="1" applyAlignment="1">
      <alignment horizontal="center" vertical="center"/>
    </xf>
    <xf numFmtId="165" fontId="27" fillId="0" borderId="1" xfId="17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9" fontId="4" fillId="3" borderId="1" xfId="11" applyFont="1" applyFill="1" applyBorder="1" applyAlignment="1">
      <alignment horizontal="center" vertical="center" wrapText="1"/>
    </xf>
    <xf numFmtId="165" fontId="5" fillId="2" borderId="1" xfId="1" applyFont="1" applyFill="1" applyBorder="1" applyAlignment="1">
      <alignment horizontal="center" vertical="center" wrapText="1"/>
    </xf>
    <xf numFmtId="164" fontId="8" fillId="7" borderId="1" xfId="10" applyFont="1" applyFill="1" applyBorder="1" applyAlignment="1"/>
    <xf numFmtId="164" fontId="4" fillId="9" borderId="1" xfId="10" applyFont="1" applyFill="1" applyBorder="1" applyAlignment="1">
      <alignment horizontal="center" vertical="center" wrapText="1"/>
    </xf>
    <xf numFmtId="0" fontId="30" fillId="4" borderId="0" xfId="0" applyFont="1" applyFill="1" applyAlignment="1">
      <alignment horizontal="center" vertical="center"/>
    </xf>
    <xf numFmtId="165" fontId="9" fillId="0" borderId="1" xfId="17" applyFont="1" applyFill="1" applyBorder="1" applyAlignment="1">
      <alignment horizontal="center" vertical="center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left" vertical="center"/>
    </xf>
    <xf numFmtId="2" fontId="14" fillId="0" borderId="1" xfId="13" applyNumberFormat="1" applyFont="1" applyFill="1" applyBorder="1" applyAlignment="1">
      <alignment horizontal="left" vertical="center" wrapText="1"/>
    </xf>
    <xf numFmtId="2" fontId="5" fillId="5" borderId="1" xfId="1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left" vertical="center"/>
    </xf>
    <xf numFmtId="2" fontId="14" fillId="0" borderId="1" xfId="13" applyNumberFormat="1" applyFont="1" applyFill="1" applyBorder="1" applyAlignment="1">
      <alignment vertical="center" wrapText="1"/>
    </xf>
    <xf numFmtId="2" fontId="14" fillId="0" borderId="1" xfId="0" applyNumberFormat="1" applyFont="1" applyFill="1" applyBorder="1"/>
    <xf numFmtId="2" fontId="14" fillId="0" borderId="1" xfId="0" applyNumberFormat="1" applyFont="1" applyFill="1" applyBorder="1" applyAlignment="1">
      <alignment horizontal="left" vertical="top" wrapText="1"/>
    </xf>
    <xf numFmtId="2" fontId="14" fillId="0" borderId="1" xfId="0" applyNumberFormat="1" applyFont="1" applyFill="1" applyBorder="1" applyAlignment="1">
      <alignment horizontal="left" vertical="center" wrapText="1"/>
    </xf>
    <xf numFmtId="2" fontId="14" fillId="0" borderId="1" xfId="15" applyNumberFormat="1" applyFont="1" applyFill="1" applyBorder="1" applyAlignment="1">
      <alignment horizontal="left" vertical="center" wrapText="1"/>
    </xf>
    <xf numFmtId="2" fontId="31" fillId="4" borderId="1" xfId="13" applyNumberFormat="1" applyFont="1" applyFill="1" applyBorder="1" applyAlignment="1">
      <alignment vertical="top" wrapText="1"/>
    </xf>
    <xf numFmtId="2" fontId="22" fillId="0" borderId="1" xfId="13" applyNumberFormat="1" applyFont="1" applyFill="1" applyBorder="1" applyAlignment="1">
      <alignment horizontal="left" vertical="center" wrapText="1"/>
    </xf>
    <xf numFmtId="2" fontId="31" fillId="0" borderId="1" xfId="13" applyNumberFormat="1" applyFont="1" applyBorder="1" applyAlignment="1">
      <alignment vertical="top" wrapText="1"/>
    </xf>
    <xf numFmtId="2" fontId="9" fillId="0" borderId="1" xfId="13" applyNumberFormat="1" applyFont="1" applyFill="1" applyBorder="1" applyAlignment="1">
      <alignment horizontal="left" vertical="center" wrapText="1"/>
    </xf>
    <xf numFmtId="2" fontId="14" fillId="4" borderId="1" xfId="13" applyNumberFormat="1" applyFont="1" applyFill="1" applyBorder="1" applyAlignment="1">
      <alignment horizontal="left" vertical="center" wrapText="1"/>
    </xf>
    <xf numFmtId="2" fontId="14" fillId="0" borderId="1" xfId="0" applyNumberFormat="1" applyFont="1" applyFill="1" applyBorder="1" applyAlignment="1">
      <alignment wrapText="1"/>
    </xf>
    <xf numFmtId="2" fontId="14" fillId="0" borderId="1" xfId="13" applyNumberFormat="1" applyFont="1" applyFill="1" applyBorder="1" applyAlignment="1">
      <alignment vertical="top" wrapText="1"/>
    </xf>
    <xf numFmtId="2" fontId="14" fillId="4" borderId="1" xfId="0" applyNumberFormat="1" applyFont="1" applyFill="1" applyBorder="1" applyAlignment="1">
      <alignment wrapText="1"/>
    </xf>
    <xf numFmtId="2" fontId="14" fillId="0" borderId="1" xfId="16" applyNumberFormat="1" applyFont="1" applyFill="1" applyBorder="1" applyAlignment="1">
      <alignment horizontal="left" vertical="center" wrapText="1"/>
    </xf>
    <xf numFmtId="2" fontId="22" fillId="0" borderId="1" xfId="17" applyNumberFormat="1" applyFont="1" applyFill="1" applyBorder="1" applyAlignment="1">
      <alignment horizontal="left" vertical="center" wrapText="1"/>
    </xf>
    <xf numFmtId="2" fontId="9" fillId="0" borderId="1" xfId="0" applyNumberFormat="1" applyFont="1" applyBorder="1" applyAlignment="1">
      <alignment wrapText="1"/>
    </xf>
    <xf numFmtId="2" fontId="22" fillId="0" borderId="1" xfId="0" applyNumberFormat="1" applyFont="1" applyFill="1" applyBorder="1" applyAlignment="1">
      <alignment wrapText="1"/>
    </xf>
    <xf numFmtId="2" fontId="9" fillId="0" borderId="1" xfId="0" applyNumberFormat="1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 vertical="center"/>
    </xf>
    <xf numFmtId="2" fontId="9" fillId="0" borderId="1" xfId="13" applyNumberFormat="1" applyFont="1" applyFill="1" applyBorder="1" applyAlignment="1">
      <alignment horizontal="center" vertical="center"/>
    </xf>
    <xf numFmtId="2" fontId="21" fillId="0" borderId="1" xfId="13" applyNumberFormat="1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wrapText="1"/>
    </xf>
    <xf numFmtId="2" fontId="14" fillId="0" borderId="1" xfId="0" applyNumberFormat="1" applyFont="1" applyBorder="1"/>
    <xf numFmtId="2" fontId="21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21" fillId="0" borderId="1" xfId="0" applyNumberFormat="1" applyFont="1" applyBorder="1" applyAlignment="1">
      <alignment wrapText="1"/>
    </xf>
    <xf numFmtId="2" fontId="21" fillId="0" borderId="1" xfId="0" applyNumberFormat="1" applyFont="1" applyBorder="1"/>
    <xf numFmtId="2" fontId="21" fillId="0" borderId="1" xfId="0" applyNumberFormat="1" applyFont="1" applyBorder="1" applyAlignment="1">
      <alignment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1" fillId="4" borderId="1" xfId="13" applyNumberFormat="1" applyFont="1" applyFill="1" applyBorder="1" applyAlignment="1">
      <alignment vertical="top" wrapText="1"/>
    </xf>
    <xf numFmtId="2" fontId="7" fillId="6" borderId="1" xfId="0" applyNumberFormat="1" applyFont="1" applyFill="1" applyBorder="1"/>
    <xf numFmtId="2" fontId="9" fillId="0" borderId="1" xfId="13" applyNumberFormat="1" applyFont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2" fontId="9" fillId="0" borderId="1" xfId="14" applyNumberFormat="1" applyFont="1" applyBorder="1" applyAlignment="1">
      <alignment horizontal="center" vertical="center"/>
    </xf>
    <xf numFmtId="2" fontId="9" fillId="0" borderId="1" xfId="13" applyNumberFormat="1" applyFont="1" applyBorder="1" applyAlignment="1">
      <alignment horizontal="center" vertical="center" wrapText="1"/>
    </xf>
    <xf numFmtId="2" fontId="9" fillId="0" borderId="1" xfId="18" applyNumberFormat="1" applyFont="1" applyBorder="1" applyAlignment="1" applyProtection="1">
      <alignment horizontal="center" vertical="center"/>
      <protection hidden="1"/>
    </xf>
    <xf numFmtId="2" fontId="33" fillId="10" borderId="1" xfId="13" applyNumberFormat="1" applyFont="1" applyFill="1" applyBorder="1" applyAlignment="1">
      <alignment vertical="top" wrapText="1"/>
    </xf>
    <xf numFmtId="2" fontId="14" fillId="4" borderId="1" xfId="0" applyNumberFormat="1" applyFont="1" applyFill="1" applyBorder="1" applyAlignment="1">
      <alignment horizontal="left" vertical="center" wrapText="1"/>
    </xf>
    <xf numFmtId="2" fontId="21" fillId="0" borderId="1" xfId="0" applyNumberFormat="1" applyFont="1" applyBorder="1" applyAlignment="1">
      <alignment vertical="center"/>
    </xf>
    <xf numFmtId="2" fontId="21" fillId="0" borderId="1" xfId="13" applyNumberFormat="1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/>
    </xf>
    <xf numFmtId="165" fontId="30" fillId="3" borderId="1" xfId="1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9" fillId="0" borderId="1" xfId="17" applyNumberFormat="1" applyFont="1" applyFill="1" applyBorder="1" applyAlignment="1">
      <alignment horizontal="center" vertical="center"/>
    </xf>
    <xf numFmtId="0" fontId="21" fillId="0" borderId="5" xfId="0" applyNumberFormat="1" applyFont="1" applyBorder="1" applyAlignment="1">
      <alignment horizontal="left" vertical="center"/>
    </xf>
    <xf numFmtId="165" fontId="26" fillId="0" borderId="1" xfId="1" applyFont="1" applyFill="1" applyBorder="1" applyAlignment="1">
      <alignment vertical="center" wrapText="1"/>
    </xf>
    <xf numFmtId="0" fontId="21" fillId="0" borderId="6" xfId="0" applyFont="1" applyBorder="1" applyAlignment="1">
      <alignment horizontal="left" vertical="center"/>
    </xf>
    <xf numFmtId="0" fontId="21" fillId="0" borderId="6" xfId="0" applyNumberFormat="1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165" fontId="21" fillId="0" borderId="1" xfId="1" applyFont="1" applyFill="1" applyBorder="1" applyAlignment="1">
      <alignment vertical="center" wrapText="1"/>
    </xf>
    <xf numFmtId="165" fontId="24" fillId="2" borderId="8" xfId="1" applyFont="1" applyFill="1" applyBorder="1" applyAlignment="1">
      <alignment horizontal="left" vertical="top" wrapText="1"/>
    </xf>
    <xf numFmtId="165" fontId="24" fillId="2" borderId="8" xfId="1" applyFont="1" applyFill="1" applyBorder="1" applyAlignment="1">
      <alignment wrapText="1"/>
    </xf>
    <xf numFmtId="165" fontId="24" fillId="2" borderId="8" xfId="1" applyFont="1" applyFill="1" applyBorder="1" applyAlignment="1">
      <alignment vertical="top" wrapText="1" readingOrder="1"/>
    </xf>
    <xf numFmtId="0" fontId="21" fillId="0" borderId="9" xfId="0" applyNumberFormat="1" applyFont="1" applyBorder="1" applyAlignment="1">
      <alignment horizontal="left" vertical="center"/>
    </xf>
    <xf numFmtId="167" fontId="21" fillId="0" borderId="1" xfId="0" applyNumberFormat="1" applyFont="1" applyBorder="1" applyAlignment="1">
      <alignment horizontal="right" vertical="center"/>
    </xf>
    <xf numFmtId="165" fontId="24" fillId="0" borderId="3" xfId="17" applyNumberFormat="1" applyFont="1" applyBorder="1" applyAlignment="1">
      <alignment horizontal="left" vertical="center" wrapText="1"/>
    </xf>
    <xf numFmtId="165" fontId="21" fillId="0" borderId="3" xfId="17" applyNumberFormat="1" applyFont="1" applyBorder="1" applyAlignment="1">
      <alignment horizontal="left" vertical="center" wrapText="1"/>
    </xf>
    <xf numFmtId="165" fontId="24" fillId="0" borderId="3" xfId="13" applyNumberFormat="1" applyFont="1" applyBorder="1" applyAlignment="1">
      <alignment vertical="top" wrapText="1"/>
    </xf>
    <xf numFmtId="165" fontId="21" fillId="4" borderId="4" xfId="13" applyFont="1" applyFill="1" applyBorder="1" applyAlignment="1">
      <alignment vertical="top" wrapText="1"/>
    </xf>
    <xf numFmtId="165" fontId="36" fillId="0" borderId="10" xfId="17" applyFont="1" applyFill="1" applyBorder="1" applyAlignment="1">
      <alignment horizontal="left" vertical="center" wrapText="1"/>
    </xf>
    <xf numFmtId="165" fontId="21" fillId="0" borderId="11" xfId="17" applyFont="1" applyFill="1" applyBorder="1" applyAlignment="1">
      <alignment horizontal="left" vertical="center" wrapText="1"/>
    </xf>
    <xf numFmtId="165" fontId="9" fillId="0" borderId="2" xfId="17" applyFont="1" applyFill="1" applyBorder="1" applyAlignment="1">
      <alignment horizontal="center" vertical="center"/>
    </xf>
    <xf numFmtId="165" fontId="21" fillId="0" borderId="2" xfId="13" applyFont="1" applyFill="1" applyBorder="1" applyAlignment="1">
      <alignment vertical="top" wrapText="1"/>
    </xf>
    <xf numFmtId="165" fontId="24" fillId="2" borderId="1" xfId="17" applyNumberFormat="1" applyFont="1" applyFill="1" applyBorder="1" applyAlignment="1">
      <alignment horizontal="center" vertical="center" wrapText="1"/>
    </xf>
    <xf numFmtId="165" fontId="24" fillId="2" borderId="1" xfId="20" applyNumberFormat="1" applyFont="1" applyFill="1" applyBorder="1" applyAlignment="1">
      <alignment horizontal="center" vertical="center" wrapText="1"/>
    </xf>
    <xf numFmtId="0" fontId="21" fillId="0" borderId="2" xfId="0" applyNumberFormat="1" applyFont="1" applyBorder="1" applyAlignment="1">
      <alignment horizontal="center" vertical="center"/>
    </xf>
    <xf numFmtId="165" fontId="24" fillId="2" borderId="2" xfId="20" applyNumberFormat="1" applyFont="1" applyFill="1" applyBorder="1" applyAlignment="1">
      <alignment horizontal="center" vertical="center" wrapText="1"/>
    </xf>
    <xf numFmtId="0" fontId="9" fillId="4" borderId="1" xfId="14" applyNumberFormat="1" applyFont="1" applyFill="1" applyBorder="1" applyAlignment="1">
      <alignment horizontal="center" vertical="center"/>
    </xf>
    <xf numFmtId="0" fontId="21" fillId="4" borderId="1" xfId="14" applyNumberFormat="1" applyFont="1" applyFill="1" applyBorder="1" applyAlignment="1">
      <alignment horizontal="center" vertical="center"/>
    </xf>
    <xf numFmtId="0" fontId="21" fillId="11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4" fillId="2" borderId="1" xfId="19" applyNumberFormat="1" applyFont="1" applyFill="1" applyBorder="1" applyAlignment="1">
      <alignment horizontal="center" vertical="center"/>
    </xf>
    <xf numFmtId="0" fontId="21" fillId="0" borderId="1" xfId="13" applyNumberFormat="1" applyFont="1" applyFill="1" applyBorder="1" applyAlignment="1">
      <alignment horizontal="center" vertical="center" wrapText="1"/>
    </xf>
    <xf numFmtId="0" fontId="21" fillId="0" borderId="1" xfId="13" applyNumberFormat="1" applyFont="1" applyFill="1" applyBorder="1" applyAlignment="1">
      <alignment horizontal="center" vertical="center"/>
    </xf>
    <xf numFmtId="0" fontId="24" fillId="2" borderId="1" xfId="13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/>
    </xf>
    <xf numFmtId="0" fontId="21" fillId="0" borderId="1" xfId="19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1" fillId="4" borderId="1" xfId="0" applyNumberFormat="1" applyFont="1" applyFill="1" applyBorder="1" applyAlignment="1">
      <alignment horizontal="center"/>
    </xf>
    <xf numFmtId="0" fontId="21" fillId="0" borderId="1" xfId="19" applyNumberFormat="1" applyFont="1" applyFill="1" applyBorder="1" applyAlignment="1">
      <alignment horizontal="center" vertical="center"/>
    </xf>
    <xf numFmtId="2" fontId="30" fillId="0" borderId="1" xfId="13" applyNumberFormat="1" applyFont="1" applyBorder="1" applyAlignment="1">
      <alignment horizontal="center" vertical="center"/>
    </xf>
    <xf numFmtId="0" fontId="30" fillId="4" borderId="1" xfId="14" applyNumberFormat="1" applyFont="1" applyFill="1" applyBorder="1" applyAlignment="1">
      <alignment horizontal="center" vertical="center"/>
    </xf>
    <xf numFmtId="0" fontId="9" fillId="4" borderId="1" xfId="17" applyNumberFormat="1" applyFont="1" applyFill="1" applyBorder="1" applyAlignment="1">
      <alignment horizontal="center" vertical="center"/>
    </xf>
    <xf numFmtId="2" fontId="9" fillId="4" borderId="1" xfId="13" applyNumberFormat="1" applyFont="1" applyFill="1" applyBorder="1" applyAlignment="1">
      <alignment horizontal="center" vertical="center"/>
    </xf>
    <xf numFmtId="0" fontId="7" fillId="4" borderId="1" xfId="0" applyFont="1" applyFill="1" applyBorder="1"/>
    <xf numFmtId="0" fontId="7" fillId="4" borderId="0" xfId="0" applyFont="1" applyFill="1"/>
    <xf numFmtId="2" fontId="9" fillId="4" borderId="1" xfId="13" applyNumberFormat="1" applyFont="1" applyFill="1" applyBorder="1" applyAlignment="1">
      <alignment horizontal="left" vertical="center" wrapText="1"/>
    </xf>
    <xf numFmtId="2" fontId="30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2" fontId="8" fillId="0" borderId="1" xfId="10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4" fontId="8" fillId="0" borderId="1" xfId="10" applyFont="1" applyFill="1" applyBorder="1" applyAlignment="1">
      <alignment horizontal="right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0" fillId="0" borderId="0" xfId="0" applyAlignment="1"/>
    <xf numFmtId="0" fontId="15" fillId="0" borderId="0" xfId="0" applyFont="1" applyAlignment="1">
      <alignment horizontal="left" vertical="center"/>
    </xf>
    <xf numFmtId="164" fontId="8" fillId="0" borderId="1" xfId="10" applyFont="1" applyFill="1" applyBorder="1" applyAlignment="1">
      <alignment horizontal="center"/>
    </xf>
  </cellXfs>
  <cellStyles count="21">
    <cellStyle name="Excel Built-in Currency" xfId="2"/>
    <cellStyle name="Excel Built-in Currency 2" xfId="20"/>
    <cellStyle name="Excel Built-in Normal" xfId="1"/>
    <cellStyle name="Excel Built-in Normal 2" xfId="17"/>
    <cellStyle name="Normalny" xfId="0" builtinId="0"/>
    <cellStyle name="Normalny 2" xfId="6"/>
    <cellStyle name="Normalny 2 2" xfId="16"/>
    <cellStyle name="Normalny 2 4" xfId="8"/>
    <cellStyle name="Normalny 2 5" xfId="7"/>
    <cellStyle name="Normalny 2 5 2" xfId="18"/>
    <cellStyle name="Normalny 3" xfId="4"/>
    <cellStyle name="Normalny 3 2" xfId="13"/>
    <cellStyle name="Normalny 4" xfId="9"/>
    <cellStyle name="Normalny 5" xfId="12"/>
    <cellStyle name="Normalny 5 2" xfId="15"/>
    <cellStyle name="Normalny 6" xfId="5"/>
    <cellStyle name="Normalny 7" xfId="14"/>
    <cellStyle name="Procentowy" xfId="11" builtinId="5"/>
    <cellStyle name="Walutowy" xfId="10" builtinId="4"/>
    <cellStyle name="Walutowy 2" xfId="3"/>
    <cellStyle name="Walutowy 2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9"/>
  <sheetViews>
    <sheetView tabSelected="1" topLeftCell="A166" zoomScaleNormal="100" workbookViewId="0">
      <selection activeCell="A264" sqref="A264:XFD264"/>
    </sheetView>
  </sheetViews>
  <sheetFormatPr defaultRowHeight="12" x14ac:dyDescent="0.2"/>
  <cols>
    <col min="1" max="1" width="8.85546875" style="9" customWidth="1"/>
    <col min="2" max="2" width="57.5703125" style="2" customWidth="1"/>
    <col min="3" max="3" width="5.5703125" style="9" customWidth="1"/>
    <col min="4" max="4" width="12.5703125" style="9" customWidth="1"/>
    <col min="5" max="5" width="8.7109375" style="9" customWidth="1"/>
    <col min="6" max="6" width="14.7109375" style="5" customWidth="1"/>
    <col min="7" max="7" width="7.5703125" style="25" customWidth="1"/>
    <col min="8" max="8" width="12.140625" style="22" customWidth="1"/>
    <col min="9" max="9" width="12.5703125" style="22" customWidth="1"/>
    <col min="10" max="10" width="17.28515625" style="23" bestFit="1" customWidth="1"/>
    <col min="11" max="11" width="16.85546875" style="2" customWidth="1"/>
    <col min="12" max="12" width="12.85546875" style="2" customWidth="1"/>
    <col min="13" max="13" width="32.85546875" style="2" customWidth="1"/>
    <col min="14" max="16384" width="9.140625" style="2"/>
  </cols>
  <sheetData>
    <row r="1" spans="1:13" ht="85.5" customHeight="1" x14ac:dyDescent="0.2">
      <c r="A1" s="144" t="s">
        <v>340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12.75" customHeight="1" x14ac:dyDescent="0.2">
      <c r="A2" s="147" t="s">
        <v>317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4" spans="1:13" s="12" customFormat="1" ht="84.75" customHeight="1" x14ac:dyDescent="0.25">
      <c r="A4" s="7" t="s">
        <v>0</v>
      </c>
      <c r="B4" s="7" t="s">
        <v>1</v>
      </c>
      <c r="C4" s="7" t="s">
        <v>2</v>
      </c>
      <c r="D4" s="7" t="s">
        <v>16</v>
      </c>
      <c r="E4" s="7" t="s">
        <v>15</v>
      </c>
      <c r="F4" s="8" t="s">
        <v>11</v>
      </c>
      <c r="G4" s="39" t="s">
        <v>12</v>
      </c>
      <c r="H4" s="8" t="s">
        <v>21</v>
      </c>
      <c r="I4" s="8" t="s">
        <v>22</v>
      </c>
      <c r="J4" s="8" t="s">
        <v>23</v>
      </c>
      <c r="K4" s="42" t="s">
        <v>24</v>
      </c>
      <c r="L4" s="42" t="s">
        <v>25</v>
      </c>
      <c r="M4" s="32" t="s">
        <v>26</v>
      </c>
    </row>
    <row r="5" spans="1:13" s="28" customFormat="1" ht="12" customHeight="1" x14ac:dyDescent="0.25">
      <c r="A5" s="38">
        <v>1</v>
      </c>
      <c r="B5" s="38">
        <v>2</v>
      </c>
      <c r="C5" s="38">
        <v>3</v>
      </c>
      <c r="D5" s="38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  <c r="K5" s="27">
        <v>11</v>
      </c>
      <c r="L5" s="27">
        <v>12</v>
      </c>
      <c r="M5" s="29">
        <v>13</v>
      </c>
    </row>
    <row r="6" spans="1:13" s="43" customFormat="1" ht="12" customHeight="1" x14ac:dyDescent="0.25">
      <c r="A6" s="96"/>
      <c r="B6" s="96"/>
      <c r="C6" s="96"/>
      <c r="D6" s="96"/>
      <c r="E6" s="97"/>
      <c r="F6" s="97"/>
      <c r="G6" s="97"/>
      <c r="H6" s="97"/>
      <c r="I6" s="97"/>
      <c r="J6" s="97"/>
      <c r="K6" s="97"/>
      <c r="L6" s="97"/>
      <c r="M6" s="98"/>
    </row>
    <row r="7" spans="1:13" s="28" customFormat="1" ht="12" customHeight="1" x14ac:dyDescent="0.25">
      <c r="A7" s="99">
        <v>1</v>
      </c>
      <c r="B7" s="52" t="s">
        <v>30</v>
      </c>
      <c r="C7" s="86" t="s">
        <v>3</v>
      </c>
      <c r="D7" s="123">
        <v>1926</v>
      </c>
      <c r="E7" s="123">
        <v>1926</v>
      </c>
      <c r="F7" s="87"/>
      <c r="G7" s="53"/>
      <c r="H7" s="53"/>
      <c r="I7" s="53"/>
      <c r="J7" s="53"/>
      <c r="K7" s="53"/>
      <c r="L7" s="53"/>
      <c r="M7" s="29"/>
    </row>
    <row r="8" spans="1:13" x14ac:dyDescent="0.2">
      <c r="A8" s="99">
        <v>2</v>
      </c>
      <c r="B8" s="52" t="s">
        <v>31</v>
      </c>
      <c r="C8" s="86" t="s">
        <v>3</v>
      </c>
      <c r="D8" s="123">
        <v>1279</v>
      </c>
      <c r="E8" s="123">
        <v>1279</v>
      </c>
      <c r="F8" s="95"/>
      <c r="G8" s="53"/>
      <c r="H8" s="53"/>
      <c r="I8" s="53"/>
      <c r="J8" s="53"/>
      <c r="K8" s="53"/>
      <c r="L8" s="53"/>
      <c r="M8" s="11"/>
    </row>
    <row r="9" spans="1:13" x14ac:dyDescent="0.2">
      <c r="A9" s="99">
        <v>3</v>
      </c>
      <c r="B9" s="52" t="s">
        <v>32</v>
      </c>
      <c r="C9" s="86" t="s">
        <v>3</v>
      </c>
      <c r="D9" s="123">
        <v>44</v>
      </c>
      <c r="E9" s="123">
        <v>44</v>
      </c>
      <c r="F9" s="95"/>
      <c r="G9" s="53"/>
      <c r="H9" s="53"/>
      <c r="I9" s="53"/>
      <c r="J9" s="53"/>
      <c r="K9" s="53"/>
      <c r="L9" s="53"/>
      <c r="M9" s="11"/>
    </row>
    <row r="10" spans="1:13" x14ac:dyDescent="0.2">
      <c r="A10" s="99">
        <v>4</v>
      </c>
      <c r="B10" s="52" t="s">
        <v>33</v>
      </c>
      <c r="C10" s="86" t="s">
        <v>3</v>
      </c>
      <c r="D10" s="123">
        <v>178</v>
      </c>
      <c r="E10" s="123">
        <v>178</v>
      </c>
      <c r="F10" s="95"/>
      <c r="G10" s="53"/>
      <c r="H10" s="53"/>
      <c r="I10" s="53"/>
      <c r="J10" s="53"/>
      <c r="K10" s="53"/>
      <c r="L10" s="53"/>
      <c r="M10" s="11"/>
    </row>
    <row r="11" spans="1:13" x14ac:dyDescent="0.2">
      <c r="A11" s="99">
        <v>5</v>
      </c>
      <c r="B11" s="52" t="s">
        <v>34</v>
      </c>
      <c r="C11" s="86" t="s">
        <v>3</v>
      </c>
      <c r="D11" s="123">
        <v>293</v>
      </c>
      <c r="E11" s="123">
        <v>293</v>
      </c>
      <c r="F11" s="95"/>
      <c r="G11" s="53"/>
      <c r="H11" s="53"/>
      <c r="I11" s="53"/>
      <c r="J11" s="53"/>
      <c r="K11" s="53"/>
      <c r="L11" s="53"/>
      <c r="M11" s="11"/>
    </row>
    <row r="12" spans="1:13" x14ac:dyDescent="0.2">
      <c r="A12" s="99">
        <v>6</v>
      </c>
      <c r="B12" s="54" t="s">
        <v>35</v>
      </c>
      <c r="C12" s="88" t="s">
        <v>4</v>
      </c>
      <c r="D12" s="123">
        <v>2</v>
      </c>
      <c r="E12" s="123">
        <v>2</v>
      </c>
      <c r="F12" s="95"/>
      <c r="G12" s="53"/>
      <c r="H12" s="53"/>
      <c r="I12" s="53"/>
      <c r="J12" s="53"/>
      <c r="K12" s="53"/>
      <c r="L12" s="53"/>
      <c r="M12" s="11"/>
    </row>
    <row r="13" spans="1:13" x14ac:dyDescent="0.2">
      <c r="A13" s="99">
        <v>7</v>
      </c>
      <c r="B13" s="54" t="s">
        <v>36</v>
      </c>
      <c r="C13" s="88" t="s">
        <v>4</v>
      </c>
      <c r="D13" s="123">
        <v>2</v>
      </c>
      <c r="E13" s="123">
        <v>2</v>
      </c>
      <c r="F13" s="95"/>
      <c r="G13" s="53"/>
      <c r="H13" s="53"/>
      <c r="I13" s="53"/>
      <c r="J13" s="53"/>
      <c r="K13" s="53"/>
      <c r="L13" s="53"/>
      <c r="M13" s="11"/>
    </row>
    <row r="14" spans="1:13" x14ac:dyDescent="0.2">
      <c r="A14" s="99">
        <v>8</v>
      </c>
      <c r="B14" s="55" t="s">
        <v>37</v>
      </c>
      <c r="C14" s="86" t="s">
        <v>4</v>
      </c>
      <c r="D14" s="123">
        <v>1</v>
      </c>
      <c r="E14" s="123">
        <v>1</v>
      </c>
      <c r="F14" s="95"/>
      <c r="G14" s="53"/>
      <c r="H14" s="53"/>
      <c r="I14" s="53"/>
      <c r="J14" s="53"/>
      <c r="K14" s="53"/>
      <c r="L14" s="53"/>
      <c r="M14" s="11"/>
    </row>
    <row r="15" spans="1:13" x14ac:dyDescent="0.2">
      <c r="A15" s="99">
        <v>9</v>
      </c>
      <c r="B15" s="52" t="s">
        <v>38</v>
      </c>
      <c r="C15" s="86" t="s">
        <v>3</v>
      </c>
      <c r="D15" s="123">
        <v>1017</v>
      </c>
      <c r="E15" s="123">
        <v>1017</v>
      </c>
      <c r="F15" s="95"/>
      <c r="G15" s="53"/>
      <c r="H15" s="53"/>
      <c r="I15" s="53"/>
      <c r="J15" s="53"/>
      <c r="K15" s="53"/>
      <c r="L15" s="53"/>
      <c r="M15" s="11"/>
    </row>
    <row r="16" spans="1:13" x14ac:dyDescent="0.2">
      <c r="A16" s="99">
        <v>10</v>
      </c>
      <c r="B16" s="52" t="s">
        <v>39</v>
      </c>
      <c r="C16" s="86" t="s">
        <v>3</v>
      </c>
      <c r="D16" s="123">
        <v>1036</v>
      </c>
      <c r="E16" s="123">
        <v>1036</v>
      </c>
      <c r="F16" s="95"/>
      <c r="G16" s="53"/>
      <c r="H16" s="53"/>
      <c r="I16" s="53"/>
      <c r="J16" s="53"/>
      <c r="K16" s="53"/>
      <c r="L16" s="53"/>
      <c r="M16" s="11"/>
    </row>
    <row r="17" spans="1:13" x14ac:dyDescent="0.2">
      <c r="A17" s="99">
        <v>11</v>
      </c>
      <c r="B17" s="52" t="s">
        <v>40</v>
      </c>
      <c r="C17" s="86" t="s">
        <v>3</v>
      </c>
      <c r="D17" s="123">
        <v>1205</v>
      </c>
      <c r="E17" s="123">
        <v>1205</v>
      </c>
      <c r="F17" s="95"/>
      <c r="G17" s="53"/>
      <c r="H17" s="53"/>
      <c r="I17" s="53"/>
      <c r="J17" s="53"/>
      <c r="K17" s="53"/>
      <c r="L17" s="53"/>
      <c r="M17" s="11"/>
    </row>
    <row r="18" spans="1:13" x14ac:dyDescent="0.2">
      <c r="A18" s="99">
        <v>12</v>
      </c>
      <c r="B18" s="52" t="s">
        <v>41</v>
      </c>
      <c r="C18" s="86" t="s">
        <v>3</v>
      </c>
      <c r="D18" s="123">
        <v>921</v>
      </c>
      <c r="E18" s="123">
        <v>921</v>
      </c>
      <c r="F18" s="95"/>
      <c r="G18" s="53"/>
      <c r="H18" s="53"/>
      <c r="I18" s="53"/>
      <c r="J18" s="53"/>
      <c r="K18" s="53"/>
      <c r="L18" s="53"/>
      <c r="M18" s="11"/>
    </row>
    <row r="19" spans="1:13" ht="24" x14ac:dyDescent="0.2">
      <c r="A19" s="99">
        <v>13</v>
      </c>
      <c r="B19" s="52" t="s">
        <v>42</v>
      </c>
      <c r="C19" s="86" t="s">
        <v>3</v>
      </c>
      <c r="D19" s="123">
        <v>275</v>
      </c>
      <c r="E19" s="123">
        <v>275</v>
      </c>
      <c r="F19" s="95"/>
      <c r="G19" s="53"/>
      <c r="H19" s="53"/>
      <c r="I19" s="53"/>
      <c r="J19" s="53"/>
      <c r="K19" s="53"/>
      <c r="L19" s="53"/>
      <c r="M19" s="11"/>
    </row>
    <row r="20" spans="1:13" ht="24" x14ac:dyDescent="0.2">
      <c r="A20" s="99">
        <v>14</v>
      </c>
      <c r="B20" s="52" t="s">
        <v>43</v>
      </c>
      <c r="C20" s="86" t="s">
        <v>3</v>
      </c>
      <c r="D20" s="123">
        <v>288</v>
      </c>
      <c r="E20" s="123">
        <v>288</v>
      </c>
      <c r="F20" s="95"/>
      <c r="G20" s="53"/>
      <c r="H20" s="53"/>
      <c r="I20" s="53"/>
      <c r="J20" s="53"/>
      <c r="K20" s="53"/>
      <c r="L20" s="53"/>
      <c r="M20" s="11"/>
    </row>
    <row r="21" spans="1:13" x14ac:dyDescent="0.2">
      <c r="A21" s="99">
        <v>15</v>
      </c>
      <c r="B21" s="52" t="s">
        <v>44</v>
      </c>
      <c r="C21" s="86" t="s">
        <v>3</v>
      </c>
      <c r="D21" s="123">
        <v>578</v>
      </c>
      <c r="E21" s="123">
        <v>578</v>
      </c>
      <c r="F21" s="95"/>
      <c r="G21" s="53"/>
      <c r="H21" s="53"/>
      <c r="I21" s="53"/>
      <c r="J21" s="53"/>
      <c r="K21" s="53"/>
      <c r="L21" s="53"/>
      <c r="M21" s="11"/>
    </row>
    <row r="22" spans="1:13" x14ac:dyDescent="0.2">
      <c r="A22" s="99">
        <v>16</v>
      </c>
      <c r="B22" s="56" t="s">
        <v>225</v>
      </c>
      <c r="C22" s="86" t="s">
        <v>3</v>
      </c>
      <c r="D22" s="123">
        <v>109</v>
      </c>
      <c r="E22" s="123">
        <v>109</v>
      </c>
      <c r="F22" s="95"/>
      <c r="G22" s="53"/>
      <c r="H22" s="53"/>
      <c r="I22" s="53"/>
      <c r="J22" s="53"/>
      <c r="K22" s="53"/>
      <c r="L22" s="53"/>
      <c r="M22" s="11"/>
    </row>
    <row r="23" spans="1:13" ht="24" x14ac:dyDescent="0.2">
      <c r="A23" s="99">
        <v>17</v>
      </c>
      <c r="B23" s="57" t="s">
        <v>45</v>
      </c>
      <c r="C23" s="88" t="s">
        <v>3</v>
      </c>
      <c r="D23" s="123">
        <v>4295</v>
      </c>
      <c r="E23" s="123">
        <v>4295</v>
      </c>
      <c r="F23" s="95"/>
      <c r="G23" s="53"/>
      <c r="H23" s="53"/>
      <c r="I23" s="53"/>
      <c r="J23" s="53"/>
      <c r="K23" s="53"/>
      <c r="L23" s="53"/>
      <c r="M23" s="11"/>
    </row>
    <row r="24" spans="1:13" ht="36" x14ac:dyDescent="0.2">
      <c r="A24" s="99">
        <v>18</v>
      </c>
      <c r="B24" s="52" t="s">
        <v>46</v>
      </c>
      <c r="C24" s="86" t="s">
        <v>3</v>
      </c>
      <c r="D24" s="123">
        <v>1423</v>
      </c>
      <c r="E24" s="123">
        <v>1423</v>
      </c>
      <c r="F24" s="95"/>
      <c r="G24" s="53"/>
      <c r="H24" s="53"/>
      <c r="I24" s="53"/>
      <c r="J24" s="53"/>
      <c r="K24" s="53"/>
      <c r="L24" s="53"/>
      <c r="M24" s="11"/>
    </row>
    <row r="25" spans="1:13" ht="36" x14ac:dyDescent="0.2">
      <c r="A25" s="99">
        <v>19</v>
      </c>
      <c r="B25" s="52" t="s">
        <v>47</v>
      </c>
      <c r="C25" s="88" t="s">
        <v>3</v>
      </c>
      <c r="D25" s="123">
        <v>991</v>
      </c>
      <c r="E25" s="123">
        <v>991</v>
      </c>
      <c r="F25" s="95"/>
      <c r="G25" s="53"/>
      <c r="H25" s="53"/>
      <c r="I25" s="53"/>
      <c r="J25" s="53"/>
      <c r="K25" s="53"/>
      <c r="L25" s="53"/>
      <c r="M25" s="11"/>
    </row>
    <row r="26" spans="1:13" ht="36" x14ac:dyDescent="0.2">
      <c r="A26" s="99">
        <v>20</v>
      </c>
      <c r="B26" s="52" t="s">
        <v>48</v>
      </c>
      <c r="C26" s="86" t="s">
        <v>3</v>
      </c>
      <c r="D26" s="123">
        <v>3293</v>
      </c>
      <c r="E26" s="123">
        <v>3293</v>
      </c>
      <c r="F26" s="95"/>
      <c r="G26" s="53"/>
      <c r="H26" s="53"/>
      <c r="I26" s="53"/>
      <c r="J26" s="53"/>
      <c r="K26" s="53"/>
      <c r="L26" s="53"/>
      <c r="M26" s="11"/>
    </row>
    <row r="27" spans="1:13" ht="24" x14ac:dyDescent="0.2">
      <c r="A27" s="99">
        <v>21</v>
      </c>
      <c r="B27" s="58" t="s">
        <v>49</v>
      </c>
      <c r="C27" s="88" t="s">
        <v>3</v>
      </c>
      <c r="D27" s="123">
        <v>3175</v>
      </c>
      <c r="E27" s="123">
        <v>3175</v>
      </c>
      <c r="F27" s="95"/>
      <c r="G27" s="53"/>
      <c r="H27" s="53"/>
      <c r="I27" s="53"/>
      <c r="J27" s="53"/>
      <c r="K27" s="53"/>
      <c r="L27" s="53"/>
      <c r="M27" s="11"/>
    </row>
    <row r="28" spans="1:13" ht="60" x14ac:dyDescent="0.2">
      <c r="A28" s="99">
        <v>22</v>
      </c>
      <c r="B28" s="59" t="s">
        <v>50</v>
      </c>
      <c r="C28" s="88" t="s">
        <v>3</v>
      </c>
      <c r="D28" s="123">
        <v>158</v>
      </c>
      <c r="E28" s="123">
        <v>158</v>
      </c>
      <c r="F28" s="95"/>
      <c r="G28" s="53"/>
      <c r="H28" s="53"/>
      <c r="I28" s="53"/>
      <c r="J28" s="53"/>
      <c r="K28" s="53"/>
      <c r="L28" s="53"/>
      <c r="M28" s="11"/>
    </row>
    <row r="29" spans="1:13" ht="72" x14ac:dyDescent="0.2">
      <c r="A29" s="99">
        <v>23</v>
      </c>
      <c r="B29" s="60" t="s">
        <v>333</v>
      </c>
      <c r="C29" s="88" t="s">
        <v>3</v>
      </c>
      <c r="D29" s="123">
        <v>431</v>
      </c>
      <c r="E29" s="123">
        <v>431</v>
      </c>
      <c r="F29" s="95"/>
      <c r="G29" s="53"/>
      <c r="H29" s="53"/>
      <c r="I29" s="53"/>
      <c r="J29" s="53"/>
      <c r="K29" s="53"/>
      <c r="L29" s="53"/>
      <c r="M29" s="11"/>
    </row>
    <row r="30" spans="1:13" ht="72" x14ac:dyDescent="0.2">
      <c r="A30" s="99">
        <v>24</v>
      </c>
      <c r="B30" s="60" t="s">
        <v>334</v>
      </c>
      <c r="C30" s="88" t="s">
        <v>3</v>
      </c>
      <c r="D30" s="123">
        <v>1032</v>
      </c>
      <c r="E30" s="123">
        <v>1032</v>
      </c>
      <c r="F30" s="95"/>
      <c r="G30" s="53"/>
      <c r="H30" s="53"/>
      <c r="I30" s="53"/>
      <c r="J30" s="53"/>
      <c r="K30" s="53"/>
      <c r="L30" s="53"/>
      <c r="M30" s="11"/>
    </row>
    <row r="31" spans="1:13" ht="24" x14ac:dyDescent="0.2">
      <c r="A31" s="99">
        <v>25</v>
      </c>
      <c r="B31" s="60" t="s">
        <v>335</v>
      </c>
      <c r="C31" s="88" t="s">
        <v>3</v>
      </c>
      <c r="D31" s="123">
        <v>509</v>
      </c>
      <c r="E31" s="123">
        <v>509</v>
      </c>
      <c r="F31" s="95"/>
      <c r="G31" s="53"/>
      <c r="H31" s="53"/>
      <c r="I31" s="53"/>
      <c r="J31" s="53"/>
      <c r="K31" s="53"/>
      <c r="L31" s="53"/>
      <c r="M31" s="11"/>
    </row>
    <row r="32" spans="1:13" x14ac:dyDescent="0.2">
      <c r="A32" s="99">
        <v>26</v>
      </c>
      <c r="B32" s="54" t="s">
        <v>51</v>
      </c>
      <c r="C32" s="88" t="s">
        <v>4</v>
      </c>
      <c r="D32" s="123">
        <v>15</v>
      </c>
      <c r="E32" s="123">
        <v>15</v>
      </c>
      <c r="F32" s="95"/>
      <c r="G32" s="53"/>
      <c r="H32" s="53"/>
      <c r="I32" s="53"/>
      <c r="J32" s="53"/>
      <c r="K32" s="53"/>
      <c r="L32" s="53"/>
      <c r="M32" s="11"/>
    </row>
    <row r="33" spans="1:13" ht="24" x14ac:dyDescent="0.2">
      <c r="A33" s="99">
        <v>27</v>
      </c>
      <c r="B33" s="58" t="s">
        <v>226</v>
      </c>
      <c r="C33" s="86" t="s">
        <v>4</v>
      </c>
      <c r="D33" s="123">
        <v>8</v>
      </c>
      <c r="E33" s="123">
        <v>8</v>
      </c>
      <c r="F33" s="95"/>
      <c r="G33" s="53"/>
      <c r="H33" s="53"/>
      <c r="I33" s="53"/>
      <c r="J33" s="53"/>
      <c r="K33" s="53"/>
      <c r="L33" s="53"/>
      <c r="M33" s="11"/>
    </row>
    <row r="34" spans="1:13" ht="48" x14ac:dyDescent="0.2">
      <c r="A34" s="99">
        <v>28</v>
      </c>
      <c r="B34" s="58" t="s">
        <v>52</v>
      </c>
      <c r="C34" s="86" t="s">
        <v>3</v>
      </c>
      <c r="D34" s="123">
        <v>116</v>
      </c>
      <c r="E34" s="123">
        <v>116</v>
      </c>
      <c r="F34" s="95"/>
      <c r="G34" s="53"/>
      <c r="H34" s="53"/>
      <c r="I34" s="53"/>
      <c r="J34" s="53"/>
      <c r="K34" s="53"/>
      <c r="L34" s="53"/>
      <c r="M34" s="11"/>
    </row>
    <row r="35" spans="1:13" ht="24" x14ac:dyDescent="0.2">
      <c r="A35" s="99">
        <v>29</v>
      </c>
      <c r="B35" s="52" t="s">
        <v>53</v>
      </c>
      <c r="C35" s="86" t="s">
        <v>3</v>
      </c>
      <c r="D35" s="123">
        <v>270</v>
      </c>
      <c r="E35" s="123">
        <v>270</v>
      </c>
      <c r="F35" s="95"/>
      <c r="G35" s="53"/>
      <c r="H35" s="53"/>
      <c r="I35" s="53"/>
      <c r="J35" s="53"/>
      <c r="K35" s="53"/>
      <c r="L35" s="53"/>
      <c r="M35" s="11"/>
    </row>
    <row r="36" spans="1:13" ht="48" x14ac:dyDescent="0.2">
      <c r="A36" s="99">
        <v>30</v>
      </c>
      <c r="B36" s="52" t="s">
        <v>54</v>
      </c>
      <c r="C36" s="88" t="s">
        <v>4</v>
      </c>
      <c r="D36" s="123">
        <v>367</v>
      </c>
      <c r="E36" s="123">
        <v>367</v>
      </c>
      <c r="F36" s="95"/>
      <c r="G36" s="53"/>
      <c r="H36" s="53"/>
      <c r="I36" s="53"/>
      <c r="J36" s="53"/>
      <c r="K36" s="53"/>
      <c r="L36" s="53"/>
      <c r="M36" s="11"/>
    </row>
    <row r="37" spans="1:13" ht="48" x14ac:dyDescent="0.2">
      <c r="A37" s="99">
        <v>31</v>
      </c>
      <c r="B37" s="52" t="s">
        <v>55</v>
      </c>
      <c r="C37" s="86" t="s">
        <v>4</v>
      </c>
      <c r="D37" s="123">
        <v>154</v>
      </c>
      <c r="E37" s="123">
        <v>154</v>
      </c>
      <c r="F37" s="95"/>
      <c r="G37" s="53"/>
      <c r="H37" s="53"/>
      <c r="I37" s="53"/>
      <c r="J37" s="53"/>
      <c r="K37" s="53"/>
      <c r="L37" s="53"/>
      <c r="M37" s="11"/>
    </row>
    <row r="38" spans="1:13" ht="24" x14ac:dyDescent="0.2">
      <c r="A38" s="99">
        <v>32</v>
      </c>
      <c r="B38" s="52" t="s">
        <v>56</v>
      </c>
      <c r="C38" s="88" t="s">
        <v>4</v>
      </c>
      <c r="D38" s="123">
        <v>182</v>
      </c>
      <c r="E38" s="123">
        <v>182</v>
      </c>
      <c r="F38" s="95"/>
      <c r="G38" s="53"/>
      <c r="H38" s="53"/>
      <c r="I38" s="53"/>
      <c r="J38" s="53"/>
      <c r="K38" s="53"/>
      <c r="L38" s="53"/>
      <c r="M38" s="11"/>
    </row>
    <row r="39" spans="1:13" ht="36" x14ac:dyDescent="0.2">
      <c r="A39" s="99">
        <v>33</v>
      </c>
      <c r="B39" s="58" t="s">
        <v>57</v>
      </c>
      <c r="C39" s="88" t="s">
        <v>5</v>
      </c>
      <c r="D39" s="123">
        <v>119</v>
      </c>
      <c r="E39" s="123">
        <v>119</v>
      </c>
      <c r="F39" s="95"/>
      <c r="G39" s="53"/>
      <c r="H39" s="53"/>
      <c r="I39" s="53"/>
      <c r="J39" s="53"/>
      <c r="K39" s="53"/>
      <c r="L39" s="53"/>
      <c r="M39" s="11"/>
    </row>
    <row r="40" spans="1:13" ht="24" x14ac:dyDescent="0.2">
      <c r="A40" s="99">
        <v>34</v>
      </c>
      <c r="B40" s="52" t="s">
        <v>58</v>
      </c>
      <c r="C40" s="88" t="s">
        <v>4</v>
      </c>
      <c r="D40" s="123">
        <v>377</v>
      </c>
      <c r="E40" s="123">
        <v>377</v>
      </c>
      <c r="F40" s="95"/>
      <c r="G40" s="53"/>
      <c r="H40" s="53"/>
      <c r="I40" s="53"/>
      <c r="J40" s="53"/>
      <c r="K40" s="53"/>
      <c r="L40" s="53"/>
      <c r="M40" s="11"/>
    </row>
    <row r="41" spans="1:13" ht="36" x14ac:dyDescent="0.2">
      <c r="A41" s="99">
        <v>35</v>
      </c>
      <c r="B41" s="52" t="s">
        <v>59</v>
      </c>
      <c r="C41" s="88" t="s">
        <v>4</v>
      </c>
      <c r="D41" s="123">
        <v>170</v>
      </c>
      <c r="E41" s="123">
        <v>170</v>
      </c>
      <c r="F41" s="95"/>
      <c r="G41" s="53"/>
      <c r="H41" s="53"/>
      <c r="I41" s="53"/>
      <c r="J41" s="53"/>
      <c r="K41" s="53"/>
      <c r="L41" s="53"/>
      <c r="M41" s="11"/>
    </row>
    <row r="42" spans="1:13" ht="24" x14ac:dyDescent="0.2">
      <c r="A42" s="99">
        <v>36</v>
      </c>
      <c r="B42" s="52" t="s">
        <v>60</v>
      </c>
      <c r="C42" s="88" t="s">
        <v>4</v>
      </c>
      <c r="D42" s="123">
        <v>72</v>
      </c>
      <c r="E42" s="123">
        <v>72</v>
      </c>
      <c r="F42" s="95"/>
      <c r="G42" s="53"/>
      <c r="H42" s="53"/>
      <c r="I42" s="53"/>
      <c r="J42" s="53"/>
      <c r="K42" s="53"/>
      <c r="L42" s="53"/>
      <c r="M42" s="11"/>
    </row>
    <row r="43" spans="1:13" x14ac:dyDescent="0.2">
      <c r="A43" s="99">
        <v>37</v>
      </c>
      <c r="B43" s="52" t="s">
        <v>61</v>
      </c>
      <c r="C43" s="88" t="s">
        <v>3</v>
      </c>
      <c r="D43" s="123">
        <v>4</v>
      </c>
      <c r="E43" s="123">
        <v>4</v>
      </c>
      <c r="F43" s="95"/>
      <c r="G43" s="53"/>
      <c r="H43" s="53"/>
      <c r="I43" s="53"/>
      <c r="J43" s="53"/>
      <c r="K43" s="53"/>
      <c r="L43" s="53"/>
      <c r="M43" s="11"/>
    </row>
    <row r="44" spans="1:13" x14ac:dyDescent="0.2">
      <c r="A44" s="99">
        <v>38</v>
      </c>
      <c r="B44" s="52" t="s">
        <v>62</v>
      </c>
      <c r="C44" s="88" t="s">
        <v>4</v>
      </c>
      <c r="D44" s="123">
        <v>64</v>
      </c>
      <c r="E44" s="123">
        <v>64</v>
      </c>
      <c r="F44" s="95"/>
      <c r="G44" s="53"/>
      <c r="H44" s="53"/>
      <c r="I44" s="53"/>
      <c r="J44" s="53"/>
      <c r="K44" s="53"/>
      <c r="L44" s="53"/>
      <c r="M44" s="11"/>
    </row>
    <row r="45" spans="1:13" x14ac:dyDescent="0.2">
      <c r="A45" s="99">
        <v>39</v>
      </c>
      <c r="B45" s="52" t="s">
        <v>63</v>
      </c>
      <c r="C45" s="88" t="s">
        <v>3</v>
      </c>
      <c r="D45" s="123">
        <v>198</v>
      </c>
      <c r="E45" s="123">
        <v>198</v>
      </c>
      <c r="F45" s="95"/>
      <c r="G45" s="53"/>
      <c r="H45" s="53"/>
      <c r="I45" s="53"/>
      <c r="J45" s="53"/>
      <c r="K45" s="53"/>
      <c r="L45" s="53"/>
      <c r="M45" s="11"/>
    </row>
    <row r="46" spans="1:13" x14ac:dyDescent="0.2">
      <c r="A46" s="99">
        <v>40</v>
      </c>
      <c r="B46" s="66" t="s">
        <v>64</v>
      </c>
      <c r="C46" s="88" t="s">
        <v>3</v>
      </c>
      <c r="D46" s="123">
        <v>232</v>
      </c>
      <c r="E46" s="123">
        <v>232</v>
      </c>
      <c r="F46" s="95"/>
      <c r="G46" s="53"/>
      <c r="H46" s="53"/>
      <c r="I46" s="53"/>
      <c r="J46" s="53"/>
      <c r="K46" s="53"/>
      <c r="L46" s="53"/>
      <c r="M46" s="11"/>
    </row>
    <row r="47" spans="1:13" x14ac:dyDescent="0.2">
      <c r="A47" s="99">
        <v>41</v>
      </c>
      <c r="B47" s="66" t="s">
        <v>314</v>
      </c>
      <c r="C47" s="86" t="s">
        <v>3</v>
      </c>
      <c r="D47" s="123">
        <v>734</v>
      </c>
      <c r="E47" s="123">
        <v>734</v>
      </c>
      <c r="F47" s="95"/>
      <c r="G47" s="53"/>
      <c r="H47" s="53"/>
      <c r="I47" s="53"/>
      <c r="J47" s="53"/>
      <c r="K47" s="53"/>
      <c r="L47" s="53"/>
      <c r="M47" s="11"/>
    </row>
    <row r="48" spans="1:13" x14ac:dyDescent="0.2">
      <c r="A48" s="99">
        <v>42</v>
      </c>
      <c r="B48" s="52" t="s">
        <v>65</v>
      </c>
      <c r="C48" s="86" t="s">
        <v>3</v>
      </c>
      <c r="D48" s="123">
        <v>95</v>
      </c>
      <c r="E48" s="123">
        <v>95</v>
      </c>
      <c r="F48" s="95"/>
      <c r="G48" s="53"/>
      <c r="H48" s="53"/>
      <c r="I48" s="53"/>
      <c r="J48" s="53"/>
      <c r="K48" s="53"/>
      <c r="L48" s="53"/>
      <c r="M48" s="11"/>
    </row>
    <row r="49" spans="1:13" x14ac:dyDescent="0.2">
      <c r="A49" s="99">
        <v>43</v>
      </c>
      <c r="B49" s="61" t="s">
        <v>227</v>
      </c>
      <c r="C49" s="86" t="s">
        <v>5</v>
      </c>
      <c r="D49" s="123">
        <v>130</v>
      </c>
      <c r="E49" s="123">
        <v>130</v>
      </c>
      <c r="F49" s="95"/>
      <c r="G49" s="53"/>
      <c r="H49" s="53"/>
      <c r="I49" s="53"/>
      <c r="J49" s="53"/>
      <c r="K49" s="53"/>
      <c r="L49" s="53"/>
      <c r="M49" s="11"/>
    </row>
    <row r="50" spans="1:13" ht="72" x14ac:dyDescent="0.2">
      <c r="A50" s="99">
        <v>44</v>
      </c>
      <c r="B50" s="52" t="s">
        <v>66</v>
      </c>
      <c r="C50" s="86" t="s">
        <v>10</v>
      </c>
      <c r="D50" s="123">
        <v>386</v>
      </c>
      <c r="E50" s="123">
        <v>386</v>
      </c>
      <c r="F50" s="95"/>
      <c r="G50" s="53"/>
      <c r="H50" s="53"/>
      <c r="I50" s="53"/>
      <c r="J50" s="53"/>
      <c r="K50" s="53"/>
      <c r="L50" s="53"/>
      <c r="M50" s="11"/>
    </row>
    <row r="51" spans="1:13" ht="72" x14ac:dyDescent="0.2">
      <c r="A51" s="99">
        <v>45</v>
      </c>
      <c r="B51" s="52" t="s">
        <v>228</v>
      </c>
      <c r="C51" s="86" t="s">
        <v>4</v>
      </c>
      <c r="D51" s="123">
        <v>360</v>
      </c>
      <c r="E51" s="123">
        <v>360</v>
      </c>
      <c r="F51" s="95"/>
      <c r="G51" s="53"/>
      <c r="H51" s="53"/>
      <c r="I51" s="53"/>
      <c r="J51" s="53"/>
      <c r="K51" s="53"/>
      <c r="L51" s="53"/>
      <c r="M51" s="11"/>
    </row>
    <row r="52" spans="1:13" ht="72" x14ac:dyDescent="0.2">
      <c r="A52" s="99">
        <v>46</v>
      </c>
      <c r="B52" s="52" t="s">
        <v>67</v>
      </c>
      <c r="C52" s="88" t="s">
        <v>4</v>
      </c>
      <c r="D52" s="123">
        <v>344</v>
      </c>
      <c r="E52" s="123">
        <v>344</v>
      </c>
      <c r="F52" s="95"/>
      <c r="G52" s="53"/>
      <c r="H52" s="53"/>
      <c r="I52" s="53"/>
      <c r="J52" s="53"/>
      <c r="K52" s="53"/>
      <c r="L52" s="53"/>
      <c r="M52" s="11"/>
    </row>
    <row r="53" spans="1:13" ht="60" x14ac:dyDescent="0.2">
      <c r="A53" s="99">
        <v>47</v>
      </c>
      <c r="B53" s="52" t="s">
        <v>68</v>
      </c>
      <c r="C53" s="86" t="s">
        <v>4</v>
      </c>
      <c r="D53" s="123">
        <v>330</v>
      </c>
      <c r="E53" s="123">
        <v>330</v>
      </c>
      <c r="F53" s="95"/>
      <c r="G53" s="53"/>
      <c r="H53" s="53"/>
      <c r="I53" s="53"/>
      <c r="J53" s="53"/>
      <c r="K53" s="53"/>
      <c r="L53" s="53"/>
      <c r="M53" s="11"/>
    </row>
    <row r="54" spans="1:13" ht="24" x14ac:dyDescent="0.2">
      <c r="A54" s="99">
        <v>48</v>
      </c>
      <c r="B54" s="52" t="s">
        <v>69</v>
      </c>
      <c r="C54" s="86" t="s">
        <v>4</v>
      </c>
      <c r="D54" s="123">
        <v>84</v>
      </c>
      <c r="E54" s="123">
        <v>84</v>
      </c>
      <c r="F54" s="95"/>
      <c r="G54" s="53"/>
      <c r="H54" s="53"/>
      <c r="I54" s="53"/>
      <c r="J54" s="53"/>
      <c r="K54" s="53"/>
      <c r="L54" s="53"/>
      <c r="M54" s="11"/>
    </row>
    <row r="55" spans="1:13" ht="24" x14ac:dyDescent="0.2">
      <c r="A55" s="99">
        <v>49</v>
      </c>
      <c r="B55" s="58" t="s">
        <v>70</v>
      </c>
      <c r="C55" s="86" t="s">
        <v>4</v>
      </c>
      <c r="D55" s="123">
        <v>85</v>
      </c>
      <c r="E55" s="123">
        <v>85</v>
      </c>
      <c r="F55" s="95"/>
      <c r="G55" s="53"/>
      <c r="H55" s="53"/>
      <c r="I55" s="53"/>
      <c r="J55" s="53"/>
      <c r="K55" s="53"/>
      <c r="L55" s="53"/>
      <c r="M55" s="11"/>
    </row>
    <row r="56" spans="1:13" ht="24" x14ac:dyDescent="0.2">
      <c r="A56" s="99">
        <v>50</v>
      </c>
      <c r="B56" s="52" t="s">
        <v>71</v>
      </c>
      <c r="C56" s="86" t="s">
        <v>4</v>
      </c>
      <c r="D56" s="123">
        <v>98</v>
      </c>
      <c r="E56" s="123">
        <v>98</v>
      </c>
      <c r="F56" s="95"/>
      <c r="G56" s="53"/>
      <c r="H56" s="53"/>
      <c r="I56" s="53"/>
      <c r="J56" s="53"/>
      <c r="K56" s="53"/>
      <c r="L56" s="53"/>
      <c r="M56" s="11"/>
    </row>
    <row r="57" spans="1:13" ht="24" x14ac:dyDescent="0.2">
      <c r="A57" s="99">
        <v>51</v>
      </c>
      <c r="B57" s="52" t="s">
        <v>72</v>
      </c>
      <c r="C57" s="86" t="s">
        <v>4</v>
      </c>
      <c r="D57" s="123">
        <v>103</v>
      </c>
      <c r="E57" s="123">
        <v>103</v>
      </c>
      <c r="F57" s="95"/>
      <c r="G57" s="53"/>
      <c r="H57" s="53"/>
      <c r="I57" s="53"/>
      <c r="J57" s="53"/>
      <c r="K57" s="53"/>
      <c r="L57" s="53"/>
      <c r="M57" s="11"/>
    </row>
    <row r="58" spans="1:13" ht="24" x14ac:dyDescent="0.2">
      <c r="A58" s="99">
        <v>52</v>
      </c>
      <c r="B58" s="52" t="s">
        <v>73</v>
      </c>
      <c r="C58" s="86" t="s">
        <v>4</v>
      </c>
      <c r="D58" s="123">
        <v>110</v>
      </c>
      <c r="E58" s="123">
        <v>110</v>
      </c>
      <c r="F58" s="95"/>
      <c r="G58" s="53"/>
      <c r="H58" s="53"/>
      <c r="I58" s="53"/>
      <c r="J58" s="53"/>
      <c r="K58" s="53"/>
      <c r="L58" s="53"/>
      <c r="M58" s="11"/>
    </row>
    <row r="59" spans="1:13" ht="24" x14ac:dyDescent="0.2">
      <c r="A59" s="99">
        <v>53</v>
      </c>
      <c r="B59" s="52" t="s">
        <v>74</v>
      </c>
      <c r="C59" s="86" t="s">
        <v>4</v>
      </c>
      <c r="D59" s="123">
        <v>114</v>
      </c>
      <c r="E59" s="123">
        <v>114</v>
      </c>
      <c r="F59" s="95"/>
      <c r="G59" s="53"/>
      <c r="H59" s="53"/>
      <c r="I59" s="53"/>
      <c r="J59" s="53"/>
      <c r="K59" s="53"/>
      <c r="L59" s="53"/>
      <c r="M59" s="11"/>
    </row>
    <row r="60" spans="1:13" ht="24" x14ac:dyDescent="0.2">
      <c r="A60" s="99">
        <v>54</v>
      </c>
      <c r="B60" s="52" t="s">
        <v>229</v>
      </c>
      <c r="C60" s="88" t="s">
        <v>3</v>
      </c>
      <c r="D60" s="123">
        <v>958</v>
      </c>
      <c r="E60" s="123">
        <v>958</v>
      </c>
      <c r="F60" s="95"/>
      <c r="G60" s="53"/>
      <c r="H60" s="53"/>
      <c r="I60" s="53"/>
      <c r="J60" s="53"/>
      <c r="K60" s="53"/>
      <c r="L60" s="53"/>
      <c r="M60" s="11"/>
    </row>
    <row r="61" spans="1:13" ht="36" x14ac:dyDescent="0.2">
      <c r="A61" s="99">
        <v>55</v>
      </c>
      <c r="B61" s="52" t="s">
        <v>75</v>
      </c>
      <c r="C61" s="86" t="s">
        <v>3</v>
      </c>
      <c r="D61" s="123">
        <v>148</v>
      </c>
      <c r="E61" s="123">
        <v>148</v>
      </c>
      <c r="F61" s="95"/>
      <c r="G61" s="53"/>
      <c r="H61" s="53"/>
      <c r="I61" s="53"/>
      <c r="J61" s="53"/>
      <c r="K61" s="53"/>
      <c r="L61" s="53"/>
      <c r="M61" s="11"/>
    </row>
    <row r="62" spans="1:13" ht="24" x14ac:dyDescent="0.2">
      <c r="A62" s="99">
        <v>56</v>
      </c>
      <c r="B62" s="52" t="s">
        <v>76</v>
      </c>
      <c r="C62" s="86" t="s">
        <v>3</v>
      </c>
      <c r="D62" s="123">
        <v>1661</v>
      </c>
      <c r="E62" s="123">
        <v>1661</v>
      </c>
      <c r="F62" s="95"/>
      <c r="G62" s="53"/>
      <c r="H62" s="53"/>
      <c r="I62" s="53"/>
      <c r="J62" s="53"/>
      <c r="K62" s="53"/>
      <c r="L62" s="53"/>
      <c r="M62" s="11"/>
    </row>
    <row r="63" spans="1:13" ht="48" x14ac:dyDescent="0.2">
      <c r="A63" s="99">
        <v>57</v>
      </c>
      <c r="B63" s="62" t="s">
        <v>230</v>
      </c>
      <c r="C63" s="86" t="s">
        <v>4</v>
      </c>
      <c r="D63" s="123">
        <v>102</v>
      </c>
      <c r="E63" s="123">
        <v>102</v>
      </c>
      <c r="F63" s="95"/>
      <c r="G63" s="53"/>
      <c r="H63" s="53"/>
      <c r="I63" s="53"/>
      <c r="J63" s="53"/>
      <c r="K63" s="53"/>
      <c r="L63" s="53"/>
      <c r="M63" s="11"/>
    </row>
    <row r="64" spans="1:13" ht="24" x14ac:dyDescent="0.2">
      <c r="A64" s="99">
        <v>58</v>
      </c>
      <c r="B64" s="63" t="s">
        <v>231</v>
      </c>
      <c r="C64" s="86" t="s">
        <v>3</v>
      </c>
      <c r="D64" s="123">
        <v>665</v>
      </c>
      <c r="E64" s="123">
        <v>665</v>
      </c>
      <c r="F64" s="95"/>
      <c r="G64" s="53"/>
      <c r="H64" s="53"/>
      <c r="I64" s="53"/>
      <c r="J64" s="53"/>
      <c r="K64" s="53"/>
      <c r="L64" s="53"/>
      <c r="M64" s="11"/>
    </row>
    <row r="65" spans="1:13" ht="36" x14ac:dyDescent="0.2">
      <c r="A65" s="99">
        <v>59</v>
      </c>
      <c r="B65" s="63" t="s">
        <v>232</v>
      </c>
      <c r="C65" s="86" t="s">
        <v>3</v>
      </c>
      <c r="D65" s="123">
        <v>784</v>
      </c>
      <c r="E65" s="123">
        <v>784</v>
      </c>
      <c r="F65" s="95"/>
      <c r="G65" s="53"/>
      <c r="H65" s="53"/>
      <c r="I65" s="53"/>
      <c r="J65" s="53"/>
      <c r="K65" s="53"/>
      <c r="L65" s="53"/>
      <c r="M65" s="11"/>
    </row>
    <row r="66" spans="1:13" ht="24" x14ac:dyDescent="0.2">
      <c r="A66" s="99">
        <v>60</v>
      </c>
      <c r="B66" s="63" t="s">
        <v>233</v>
      </c>
      <c r="C66" s="86" t="s">
        <v>3</v>
      </c>
      <c r="D66" s="123">
        <v>223</v>
      </c>
      <c r="E66" s="123">
        <v>223</v>
      </c>
      <c r="F66" s="95"/>
      <c r="G66" s="53"/>
      <c r="H66" s="53"/>
      <c r="I66" s="53"/>
      <c r="J66" s="53"/>
      <c r="K66" s="53"/>
      <c r="L66" s="53"/>
      <c r="M66" s="11"/>
    </row>
    <row r="67" spans="1:13" ht="24" x14ac:dyDescent="0.2">
      <c r="A67" s="99">
        <v>61</v>
      </c>
      <c r="B67" s="52" t="s">
        <v>77</v>
      </c>
      <c r="C67" s="86" t="s">
        <v>4</v>
      </c>
      <c r="D67" s="123">
        <v>571</v>
      </c>
      <c r="E67" s="123">
        <v>571</v>
      </c>
      <c r="F67" s="95"/>
      <c r="G67" s="53"/>
      <c r="H67" s="53"/>
      <c r="I67" s="53"/>
      <c r="J67" s="53"/>
      <c r="K67" s="53"/>
      <c r="L67" s="53"/>
      <c r="M67" s="11"/>
    </row>
    <row r="68" spans="1:13" ht="24" x14ac:dyDescent="0.2">
      <c r="A68" s="99">
        <v>62</v>
      </c>
      <c r="B68" s="52" t="s">
        <v>78</v>
      </c>
      <c r="C68" s="86" t="s">
        <v>4</v>
      </c>
      <c r="D68" s="123">
        <v>561</v>
      </c>
      <c r="E68" s="123">
        <v>561</v>
      </c>
      <c r="F68" s="95"/>
      <c r="G68" s="53"/>
      <c r="H68" s="53"/>
      <c r="I68" s="53"/>
      <c r="J68" s="53"/>
      <c r="K68" s="53"/>
      <c r="L68" s="53"/>
      <c r="M68" s="11"/>
    </row>
    <row r="69" spans="1:13" ht="24" x14ac:dyDescent="0.2">
      <c r="A69" s="99">
        <v>63</v>
      </c>
      <c r="B69" s="52" t="s">
        <v>79</v>
      </c>
      <c r="C69" s="86" t="s">
        <v>4</v>
      </c>
      <c r="D69" s="123">
        <v>534</v>
      </c>
      <c r="E69" s="123">
        <v>534</v>
      </c>
      <c r="F69" s="95"/>
      <c r="G69" s="53"/>
      <c r="H69" s="53"/>
      <c r="I69" s="53"/>
      <c r="J69" s="53"/>
      <c r="K69" s="53"/>
      <c r="L69" s="53"/>
      <c r="M69" s="11"/>
    </row>
    <row r="70" spans="1:13" ht="24" x14ac:dyDescent="0.2">
      <c r="A70" s="99">
        <v>64</v>
      </c>
      <c r="B70" s="52" t="s">
        <v>80</v>
      </c>
      <c r="C70" s="86" t="s">
        <v>4</v>
      </c>
      <c r="D70" s="123">
        <v>427</v>
      </c>
      <c r="E70" s="123">
        <v>427</v>
      </c>
      <c r="F70" s="95"/>
      <c r="G70" s="53"/>
      <c r="H70" s="53"/>
      <c r="I70" s="53"/>
      <c r="J70" s="53"/>
      <c r="K70" s="53"/>
      <c r="L70" s="53"/>
      <c r="M70" s="11"/>
    </row>
    <row r="71" spans="1:13" ht="24" x14ac:dyDescent="0.2">
      <c r="A71" s="99">
        <v>65</v>
      </c>
      <c r="B71" s="52" t="s">
        <v>81</v>
      </c>
      <c r="C71" s="86" t="s">
        <v>4</v>
      </c>
      <c r="D71" s="123">
        <v>126</v>
      </c>
      <c r="E71" s="123">
        <v>126</v>
      </c>
      <c r="F71" s="95"/>
      <c r="G71" s="53"/>
      <c r="H71" s="53"/>
      <c r="I71" s="53"/>
      <c r="J71" s="53"/>
      <c r="K71" s="53"/>
      <c r="L71" s="53"/>
      <c r="M71" s="11"/>
    </row>
    <row r="72" spans="1:13" x14ac:dyDescent="0.2">
      <c r="A72" s="99">
        <v>66</v>
      </c>
      <c r="B72" s="52" t="s">
        <v>82</v>
      </c>
      <c r="C72" s="86" t="s">
        <v>4</v>
      </c>
      <c r="D72" s="123">
        <v>126</v>
      </c>
      <c r="E72" s="123">
        <v>126</v>
      </c>
      <c r="F72" s="95"/>
      <c r="G72" s="53"/>
      <c r="H72" s="53"/>
      <c r="I72" s="53"/>
      <c r="J72" s="53"/>
      <c r="K72" s="53"/>
      <c r="L72" s="53"/>
      <c r="M72" s="11"/>
    </row>
    <row r="73" spans="1:13" x14ac:dyDescent="0.2">
      <c r="A73" s="99">
        <v>67</v>
      </c>
      <c r="B73" s="52" t="s">
        <v>83</v>
      </c>
      <c r="C73" s="86" t="s">
        <v>4</v>
      </c>
      <c r="D73" s="123">
        <v>67</v>
      </c>
      <c r="E73" s="123">
        <v>67</v>
      </c>
      <c r="F73" s="95"/>
      <c r="G73" s="53"/>
      <c r="H73" s="53"/>
      <c r="I73" s="53"/>
      <c r="J73" s="53"/>
      <c r="K73" s="53"/>
      <c r="L73" s="53"/>
      <c r="M73" s="11"/>
    </row>
    <row r="74" spans="1:13" x14ac:dyDescent="0.2">
      <c r="A74" s="99">
        <v>68</v>
      </c>
      <c r="B74" s="52" t="s">
        <v>84</v>
      </c>
      <c r="C74" s="86" t="s">
        <v>4</v>
      </c>
      <c r="D74" s="123">
        <v>119</v>
      </c>
      <c r="E74" s="123">
        <v>119</v>
      </c>
      <c r="F74" s="95"/>
      <c r="G74" s="53"/>
      <c r="H74" s="53"/>
      <c r="I74" s="53"/>
      <c r="J74" s="53"/>
      <c r="K74" s="53"/>
      <c r="L74" s="53"/>
      <c r="M74" s="11"/>
    </row>
    <row r="75" spans="1:13" x14ac:dyDescent="0.2">
      <c r="A75" s="99">
        <v>69</v>
      </c>
      <c r="B75" s="52" t="s">
        <v>85</v>
      </c>
      <c r="C75" s="86" t="s">
        <v>4</v>
      </c>
      <c r="D75" s="123">
        <v>54</v>
      </c>
      <c r="E75" s="123">
        <v>54</v>
      </c>
      <c r="F75" s="95"/>
      <c r="G75" s="53"/>
      <c r="H75" s="53"/>
      <c r="I75" s="53"/>
      <c r="J75" s="53"/>
      <c r="K75" s="53"/>
      <c r="L75" s="53"/>
      <c r="M75" s="11"/>
    </row>
    <row r="76" spans="1:13" x14ac:dyDescent="0.2">
      <c r="A76" s="99">
        <v>70</v>
      </c>
      <c r="B76" s="52" t="s">
        <v>86</v>
      </c>
      <c r="C76" s="86" t="s">
        <v>4</v>
      </c>
      <c r="D76" s="123">
        <v>63</v>
      </c>
      <c r="E76" s="123">
        <v>63</v>
      </c>
      <c r="F76" s="95"/>
      <c r="G76" s="53"/>
      <c r="H76" s="53"/>
      <c r="I76" s="53"/>
      <c r="J76" s="53"/>
      <c r="K76" s="53"/>
      <c r="L76" s="53"/>
      <c r="M76" s="11"/>
    </row>
    <row r="77" spans="1:13" x14ac:dyDescent="0.2">
      <c r="A77" s="99">
        <v>71</v>
      </c>
      <c r="B77" s="52" t="s">
        <v>87</v>
      </c>
      <c r="C77" s="86" t="s">
        <v>4</v>
      </c>
      <c r="D77" s="123">
        <v>79</v>
      </c>
      <c r="E77" s="123">
        <v>79</v>
      </c>
      <c r="F77" s="95"/>
      <c r="G77" s="53"/>
      <c r="H77" s="53"/>
      <c r="I77" s="53"/>
      <c r="J77" s="53"/>
      <c r="K77" s="53"/>
      <c r="L77" s="53"/>
      <c r="M77" s="11"/>
    </row>
    <row r="78" spans="1:13" x14ac:dyDescent="0.2">
      <c r="A78" s="99">
        <v>72</v>
      </c>
      <c r="B78" s="52" t="s">
        <v>88</v>
      </c>
      <c r="C78" s="86" t="s">
        <v>4</v>
      </c>
      <c r="D78" s="123">
        <v>188</v>
      </c>
      <c r="E78" s="123">
        <v>188</v>
      </c>
      <c r="F78" s="95"/>
      <c r="G78" s="53"/>
      <c r="H78" s="53"/>
      <c r="I78" s="53"/>
      <c r="J78" s="53"/>
      <c r="K78" s="53"/>
      <c r="L78" s="53"/>
      <c r="M78" s="11"/>
    </row>
    <row r="79" spans="1:13" ht="24" x14ac:dyDescent="0.2">
      <c r="A79" s="99">
        <v>73</v>
      </c>
      <c r="B79" s="52" t="s">
        <v>89</v>
      </c>
      <c r="C79" s="86" t="s">
        <v>4</v>
      </c>
      <c r="D79" s="123">
        <v>30</v>
      </c>
      <c r="E79" s="123">
        <v>30</v>
      </c>
      <c r="F79" s="95"/>
      <c r="G79" s="53"/>
      <c r="H79" s="53"/>
      <c r="I79" s="53"/>
      <c r="J79" s="53"/>
      <c r="K79" s="53"/>
      <c r="L79" s="53"/>
      <c r="M79" s="11"/>
    </row>
    <row r="80" spans="1:13" x14ac:dyDescent="0.2">
      <c r="A80" s="99">
        <v>74</v>
      </c>
      <c r="B80" s="52" t="s">
        <v>90</v>
      </c>
      <c r="C80" s="86" t="s">
        <v>4</v>
      </c>
      <c r="D80" s="123">
        <v>44</v>
      </c>
      <c r="E80" s="123">
        <v>44</v>
      </c>
      <c r="F80" s="95"/>
      <c r="G80" s="53"/>
      <c r="H80" s="53"/>
      <c r="I80" s="53"/>
      <c r="J80" s="53"/>
      <c r="K80" s="53"/>
      <c r="L80" s="53"/>
      <c r="M80" s="11"/>
    </row>
    <row r="81" spans="1:13" x14ac:dyDescent="0.2">
      <c r="A81" s="99">
        <v>75</v>
      </c>
      <c r="B81" s="64" t="s">
        <v>91</v>
      </c>
      <c r="C81" s="86" t="s">
        <v>4</v>
      </c>
      <c r="D81" s="123">
        <v>52</v>
      </c>
      <c r="E81" s="123">
        <v>52</v>
      </c>
      <c r="F81" s="95"/>
      <c r="G81" s="53"/>
      <c r="H81" s="53"/>
      <c r="I81" s="53"/>
      <c r="J81" s="53"/>
      <c r="K81" s="53"/>
      <c r="L81" s="53"/>
      <c r="M81" s="11"/>
    </row>
    <row r="82" spans="1:13" x14ac:dyDescent="0.2">
      <c r="A82" s="99">
        <v>76</v>
      </c>
      <c r="B82" s="52" t="s">
        <v>92</v>
      </c>
      <c r="C82" s="86" t="s">
        <v>4</v>
      </c>
      <c r="D82" s="123">
        <v>13</v>
      </c>
      <c r="E82" s="123">
        <v>13</v>
      </c>
      <c r="F82" s="95"/>
      <c r="G82" s="53"/>
      <c r="H82" s="53"/>
      <c r="I82" s="53"/>
      <c r="J82" s="53"/>
      <c r="K82" s="53"/>
      <c r="L82" s="53"/>
      <c r="M82" s="11"/>
    </row>
    <row r="83" spans="1:13" x14ac:dyDescent="0.2">
      <c r="A83" s="99">
        <v>77</v>
      </c>
      <c r="B83" s="52" t="s">
        <v>93</v>
      </c>
      <c r="C83" s="86" t="s">
        <v>4</v>
      </c>
      <c r="D83" s="123">
        <v>18</v>
      </c>
      <c r="E83" s="123">
        <v>18</v>
      </c>
      <c r="F83" s="95"/>
      <c r="G83" s="53"/>
      <c r="H83" s="53"/>
      <c r="I83" s="53"/>
      <c r="J83" s="53"/>
      <c r="K83" s="53"/>
      <c r="L83" s="53"/>
      <c r="M83" s="11"/>
    </row>
    <row r="84" spans="1:13" x14ac:dyDescent="0.2">
      <c r="A84" s="99">
        <v>78</v>
      </c>
      <c r="B84" s="52" t="s">
        <v>234</v>
      </c>
      <c r="C84" s="86" t="s">
        <v>4</v>
      </c>
      <c r="D84" s="123">
        <v>62</v>
      </c>
      <c r="E84" s="123">
        <v>62</v>
      </c>
      <c r="F84" s="95"/>
      <c r="G84" s="53"/>
      <c r="H84" s="53"/>
      <c r="I84" s="53"/>
      <c r="J84" s="53"/>
      <c r="K84" s="53"/>
      <c r="L84" s="53"/>
      <c r="M84" s="11"/>
    </row>
    <row r="85" spans="1:13" x14ac:dyDescent="0.2">
      <c r="A85" s="99">
        <v>79</v>
      </c>
      <c r="B85" s="52" t="s">
        <v>235</v>
      </c>
      <c r="C85" s="136" t="s">
        <v>3</v>
      </c>
      <c r="D85" s="123">
        <v>680</v>
      </c>
      <c r="E85" s="123">
        <v>680</v>
      </c>
      <c r="F85" s="95"/>
      <c r="G85" s="53"/>
      <c r="H85" s="53"/>
      <c r="I85" s="53"/>
      <c r="J85" s="53"/>
      <c r="K85" s="53"/>
      <c r="L85" s="53"/>
      <c r="M85" s="11"/>
    </row>
    <row r="86" spans="1:13" ht="24" x14ac:dyDescent="0.2">
      <c r="A86" s="99">
        <v>80</v>
      </c>
      <c r="B86" s="52" t="s">
        <v>94</v>
      </c>
      <c r="C86" s="88" t="s">
        <v>3</v>
      </c>
      <c r="D86" s="123">
        <v>368</v>
      </c>
      <c r="E86" s="123">
        <v>368</v>
      </c>
      <c r="F86" s="95"/>
      <c r="G86" s="53"/>
      <c r="H86" s="53"/>
      <c r="I86" s="53"/>
      <c r="J86" s="53"/>
      <c r="K86" s="53"/>
      <c r="L86" s="53"/>
      <c r="M86" s="11"/>
    </row>
    <row r="87" spans="1:13" x14ac:dyDescent="0.2">
      <c r="A87" s="99">
        <v>81</v>
      </c>
      <c r="B87" s="52" t="s">
        <v>95</v>
      </c>
      <c r="C87" s="86" t="s">
        <v>3</v>
      </c>
      <c r="D87" s="123">
        <v>314</v>
      </c>
      <c r="E87" s="123">
        <v>314</v>
      </c>
      <c r="F87" s="95"/>
      <c r="G87" s="53"/>
      <c r="H87" s="53"/>
      <c r="I87" s="53"/>
      <c r="J87" s="53"/>
      <c r="K87" s="53"/>
      <c r="L87" s="53"/>
      <c r="M87" s="11"/>
    </row>
    <row r="88" spans="1:13" ht="36" x14ac:dyDescent="0.2">
      <c r="A88" s="99">
        <v>82</v>
      </c>
      <c r="B88" s="52" t="s">
        <v>96</v>
      </c>
      <c r="C88" s="86" t="s">
        <v>4</v>
      </c>
      <c r="D88" s="123">
        <v>580</v>
      </c>
      <c r="E88" s="123">
        <v>580</v>
      </c>
      <c r="F88" s="95"/>
      <c r="G88" s="53"/>
      <c r="H88" s="53"/>
      <c r="I88" s="53"/>
      <c r="J88" s="53"/>
      <c r="K88" s="53"/>
      <c r="L88" s="53"/>
      <c r="M88" s="11"/>
    </row>
    <row r="89" spans="1:13" ht="36" x14ac:dyDescent="0.2">
      <c r="A89" s="99">
        <v>83</v>
      </c>
      <c r="B89" s="52" t="s">
        <v>97</v>
      </c>
      <c r="C89" s="86" t="s">
        <v>4</v>
      </c>
      <c r="D89" s="123">
        <v>508</v>
      </c>
      <c r="E89" s="123">
        <v>508</v>
      </c>
      <c r="F89" s="95"/>
      <c r="G89" s="53"/>
      <c r="H89" s="53"/>
      <c r="I89" s="53"/>
      <c r="J89" s="53"/>
      <c r="K89" s="53"/>
      <c r="L89" s="53"/>
      <c r="M89" s="11"/>
    </row>
    <row r="90" spans="1:13" ht="36" x14ac:dyDescent="0.2">
      <c r="A90" s="99">
        <v>84</v>
      </c>
      <c r="B90" s="52" t="s">
        <v>98</v>
      </c>
      <c r="C90" s="86" t="s">
        <v>4</v>
      </c>
      <c r="D90" s="123">
        <v>109</v>
      </c>
      <c r="E90" s="123">
        <v>109</v>
      </c>
      <c r="F90" s="95"/>
      <c r="G90" s="53"/>
      <c r="H90" s="53"/>
      <c r="I90" s="53"/>
      <c r="J90" s="53"/>
      <c r="K90" s="53"/>
      <c r="L90" s="53"/>
      <c r="M90" s="11"/>
    </row>
    <row r="91" spans="1:13" x14ac:dyDescent="0.2">
      <c r="A91" s="99">
        <v>85</v>
      </c>
      <c r="B91" s="52" t="s">
        <v>99</v>
      </c>
      <c r="C91" s="86" t="s">
        <v>3</v>
      </c>
      <c r="D91" s="123">
        <v>110</v>
      </c>
      <c r="E91" s="123">
        <v>110</v>
      </c>
      <c r="F91" s="95"/>
      <c r="G91" s="53"/>
      <c r="H91" s="53"/>
      <c r="I91" s="53"/>
      <c r="J91" s="53"/>
      <c r="K91" s="53"/>
      <c r="L91" s="53"/>
      <c r="M91" s="11"/>
    </row>
    <row r="92" spans="1:13" ht="24" x14ac:dyDescent="0.2">
      <c r="A92" s="99">
        <v>86</v>
      </c>
      <c r="B92" s="52" t="s">
        <v>100</v>
      </c>
      <c r="C92" s="86" t="s">
        <v>3</v>
      </c>
      <c r="D92" s="123">
        <v>3</v>
      </c>
      <c r="E92" s="123">
        <v>3</v>
      </c>
      <c r="F92" s="95"/>
      <c r="G92" s="53"/>
      <c r="H92" s="53"/>
      <c r="I92" s="53"/>
      <c r="J92" s="53"/>
      <c r="K92" s="53"/>
      <c r="L92" s="53"/>
      <c r="M92" s="11"/>
    </row>
    <row r="93" spans="1:13" ht="24" x14ac:dyDescent="0.2">
      <c r="A93" s="99">
        <v>87</v>
      </c>
      <c r="B93" s="61" t="s">
        <v>101</v>
      </c>
      <c r="C93" s="86" t="s">
        <v>3</v>
      </c>
      <c r="D93" s="123">
        <v>306</v>
      </c>
      <c r="E93" s="123">
        <v>306</v>
      </c>
      <c r="F93" s="95"/>
      <c r="G93" s="53"/>
      <c r="H93" s="53"/>
      <c r="I93" s="53"/>
      <c r="J93" s="53"/>
      <c r="K93" s="53"/>
      <c r="L93" s="53"/>
      <c r="M93" s="11"/>
    </row>
    <row r="94" spans="1:13" x14ac:dyDescent="0.2">
      <c r="A94" s="99">
        <v>88</v>
      </c>
      <c r="B94" s="61" t="s">
        <v>102</v>
      </c>
      <c r="C94" s="86" t="s">
        <v>3</v>
      </c>
      <c r="D94" s="123">
        <v>288</v>
      </c>
      <c r="E94" s="123">
        <v>288</v>
      </c>
      <c r="F94" s="95"/>
      <c r="G94" s="53"/>
      <c r="H94" s="53"/>
      <c r="I94" s="53"/>
      <c r="J94" s="53"/>
      <c r="K94" s="53"/>
      <c r="L94" s="53"/>
      <c r="M94" s="11"/>
    </row>
    <row r="95" spans="1:13" x14ac:dyDescent="0.2">
      <c r="A95" s="99">
        <v>89</v>
      </c>
      <c r="B95" s="61" t="s">
        <v>103</v>
      </c>
      <c r="C95" s="86" t="s">
        <v>3</v>
      </c>
      <c r="D95" s="123">
        <v>202</v>
      </c>
      <c r="E95" s="123">
        <v>202</v>
      </c>
      <c r="F95" s="95"/>
      <c r="G95" s="53"/>
      <c r="H95" s="53"/>
      <c r="I95" s="53"/>
      <c r="J95" s="53"/>
      <c r="K95" s="53"/>
      <c r="L95" s="53"/>
      <c r="M95" s="11"/>
    </row>
    <row r="96" spans="1:13" ht="24" x14ac:dyDescent="0.2">
      <c r="A96" s="99">
        <v>90</v>
      </c>
      <c r="B96" s="61" t="s">
        <v>104</v>
      </c>
      <c r="C96" s="88" t="s">
        <v>3</v>
      </c>
      <c r="D96" s="123">
        <v>352</v>
      </c>
      <c r="E96" s="123">
        <v>352</v>
      </c>
      <c r="F96" s="95"/>
      <c r="G96" s="53"/>
      <c r="H96" s="53"/>
      <c r="I96" s="53"/>
      <c r="J96" s="53"/>
      <c r="K96" s="53"/>
      <c r="L96" s="53"/>
      <c r="M96" s="11"/>
    </row>
    <row r="97" spans="1:13" ht="24" x14ac:dyDescent="0.2">
      <c r="A97" s="99">
        <v>91</v>
      </c>
      <c r="B97" s="52" t="s">
        <v>105</v>
      </c>
      <c r="C97" s="88" t="s">
        <v>4</v>
      </c>
      <c r="D97" s="123">
        <v>696</v>
      </c>
      <c r="E97" s="123">
        <v>696</v>
      </c>
      <c r="F97" s="95"/>
      <c r="G97" s="53"/>
      <c r="H97" s="53"/>
      <c r="I97" s="53"/>
      <c r="J97" s="53"/>
      <c r="K97" s="53"/>
      <c r="L97" s="53"/>
      <c r="M97" s="11"/>
    </row>
    <row r="98" spans="1:13" ht="36" x14ac:dyDescent="0.2">
      <c r="A98" s="99">
        <v>92</v>
      </c>
      <c r="B98" s="52" t="s">
        <v>106</v>
      </c>
      <c r="C98" s="86" t="s">
        <v>3</v>
      </c>
      <c r="D98" s="123">
        <v>195</v>
      </c>
      <c r="E98" s="123">
        <v>195</v>
      </c>
      <c r="F98" s="95"/>
      <c r="G98" s="53"/>
      <c r="H98" s="53"/>
      <c r="I98" s="53"/>
      <c r="J98" s="53"/>
      <c r="K98" s="53"/>
      <c r="L98" s="53"/>
      <c r="M98" s="11"/>
    </row>
    <row r="99" spans="1:13" ht="24" x14ac:dyDescent="0.2">
      <c r="A99" s="99">
        <v>93</v>
      </c>
      <c r="B99" s="52" t="s">
        <v>107</v>
      </c>
      <c r="C99" s="86" t="s">
        <v>3</v>
      </c>
      <c r="D99" s="123">
        <v>221</v>
      </c>
      <c r="E99" s="123">
        <v>221</v>
      </c>
      <c r="F99" s="95"/>
      <c r="G99" s="53"/>
      <c r="H99" s="53"/>
      <c r="I99" s="53"/>
      <c r="J99" s="53"/>
      <c r="K99" s="53"/>
      <c r="L99" s="53"/>
      <c r="M99" s="11"/>
    </row>
    <row r="100" spans="1:13" ht="36" x14ac:dyDescent="0.2">
      <c r="A100" s="99">
        <v>94</v>
      </c>
      <c r="B100" s="52" t="s">
        <v>108</v>
      </c>
      <c r="C100" s="86" t="s">
        <v>3</v>
      </c>
      <c r="D100" s="123">
        <v>496</v>
      </c>
      <c r="E100" s="123">
        <v>496</v>
      </c>
      <c r="F100" s="95"/>
      <c r="G100" s="53"/>
      <c r="H100" s="53"/>
      <c r="I100" s="53"/>
      <c r="J100" s="53"/>
      <c r="K100" s="53"/>
      <c r="L100" s="53"/>
      <c r="M100" s="11"/>
    </row>
    <row r="101" spans="1:13" ht="36" x14ac:dyDescent="0.2">
      <c r="A101" s="99">
        <v>95</v>
      </c>
      <c r="B101" s="52" t="s">
        <v>109</v>
      </c>
      <c r="C101" s="88" t="s">
        <v>3</v>
      </c>
      <c r="D101" s="123">
        <v>276</v>
      </c>
      <c r="E101" s="123">
        <v>276</v>
      </c>
      <c r="F101" s="95"/>
      <c r="G101" s="53"/>
      <c r="H101" s="53"/>
      <c r="I101" s="53"/>
      <c r="J101" s="53"/>
      <c r="K101" s="53"/>
      <c r="L101" s="53"/>
      <c r="M101" s="11"/>
    </row>
    <row r="102" spans="1:13" ht="24" x14ac:dyDescent="0.2">
      <c r="A102" s="99">
        <v>96</v>
      </c>
      <c r="B102" s="52" t="s">
        <v>110</v>
      </c>
      <c r="C102" s="88" t="s">
        <v>3</v>
      </c>
      <c r="D102" s="123">
        <v>336</v>
      </c>
      <c r="E102" s="123">
        <v>336</v>
      </c>
      <c r="F102" s="95"/>
      <c r="G102" s="53"/>
      <c r="H102" s="53"/>
      <c r="I102" s="53"/>
      <c r="J102" s="53"/>
      <c r="K102" s="53"/>
      <c r="L102" s="53"/>
      <c r="M102" s="11"/>
    </row>
    <row r="103" spans="1:13" ht="24" x14ac:dyDescent="0.2">
      <c r="A103" s="99">
        <v>97</v>
      </c>
      <c r="B103" s="52" t="s">
        <v>111</v>
      </c>
      <c r="C103" s="88" t="s">
        <v>9</v>
      </c>
      <c r="D103" s="123">
        <v>301</v>
      </c>
      <c r="E103" s="123">
        <v>301</v>
      </c>
      <c r="F103" s="95"/>
      <c r="G103" s="53"/>
      <c r="H103" s="53"/>
      <c r="I103" s="53"/>
      <c r="J103" s="53"/>
      <c r="K103" s="53"/>
      <c r="L103" s="53"/>
      <c r="M103" s="11"/>
    </row>
    <row r="104" spans="1:13" ht="24" x14ac:dyDescent="0.2">
      <c r="A104" s="99">
        <v>98</v>
      </c>
      <c r="B104" s="52" t="s">
        <v>112</v>
      </c>
      <c r="C104" s="86" t="s">
        <v>3</v>
      </c>
      <c r="D104" s="123">
        <v>282</v>
      </c>
      <c r="E104" s="123">
        <v>282</v>
      </c>
      <c r="F104" s="95"/>
      <c r="G104" s="53"/>
      <c r="H104" s="53"/>
      <c r="I104" s="53"/>
      <c r="J104" s="53"/>
      <c r="K104" s="53"/>
      <c r="L104" s="53"/>
      <c r="M104" s="11"/>
    </row>
    <row r="105" spans="1:13" ht="24" x14ac:dyDescent="0.2">
      <c r="A105" s="99">
        <v>99</v>
      </c>
      <c r="B105" s="52" t="s">
        <v>113</v>
      </c>
      <c r="C105" s="86" t="s">
        <v>3</v>
      </c>
      <c r="D105" s="123">
        <v>709</v>
      </c>
      <c r="E105" s="123">
        <v>709</v>
      </c>
      <c r="F105" s="95"/>
      <c r="G105" s="53"/>
      <c r="H105" s="53"/>
      <c r="I105" s="53"/>
      <c r="J105" s="53"/>
      <c r="K105" s="53"/>
      <c r="L105" s="53"/>
      <c r="M105" s="11"/>
    </row>
    <row r="106" spans="1:13" ht="24" x14ac:dyDescent="0.2">
      <c r="A106" s="99">
        <v>100</v>
      </c>
      <c r="B106" s="52" t="s">
        <v>114</v>
      </c>
      <c r="C106" s="86" t="s">
        <v>3</v>
      </c>
      <c r="D106" s="123">
        <v>639</v>
      </c>
      <c r="E106" s="123">
        <v>639</v>
      </c>
      <c r="F106" s="95"/>
      <c r="G106" s="53"/>
      <c r="H106" s="53"/>
      <c r="I106" s="53"/>
      <c r="J106" s="53"/>
      <c r="K106" s="53"/>
      <c r="L106" s="53"/>
      <c r="M106" s="11"/>
    </row>
    <row r="107" spans="1:13" ht="24" x14ac:dyDescent="0.2">
      <c r="A107" s="99">
        <v>101</v>
      </c>
      <c r="B107" s="52" t="s">
        <v>115</v>
      </c>
      <c r="C107" s="86" t="s">
        <v>3</v>
      </c>
      <c r="D107" s="123">
        <v>639</v>
      </c>
      <c r="E107" s="123">
        <v>639</v>
      </c>
      <c r="F107" s="95"/>
      <c r="G107" s="53"/>
      <c r="H107" s="53"/>
      <c r="I107" s="53"/>
      <c r="J107" s="53"/>
      <c r="K107" s="53"/>
      <c r="L107" s="53"/>
      <c r="M107" s="11"/>
    </row>
    <row r="108" spans="1:13" ht="36" x14ac:dyDescent="0.2">
      <c r="A108" s="99">
        <v>102</v>
      </c>
      <c r="B108" s="52" t="s">
        <v>116</v>
      </c>
      <c r="C108" s="86" t="s">
        <v>4</v>
      </c>
      <c r="D108" s="123">
        <v>434</v>
      </c>
      <c r="E108" s="123">
        <v>434</v>
      </c>
      <c r="F108" s="95"/>
      <c r="G108" s="53"/>
      <c r="H108" s="53"/>
      <c r="I108" s="53"/>
      <c r="J108" s="53"/>
      <c r="K108" s="53"/>
      <c r="L108" s="53"/>
      <c r="M108" s="11"/>
    </row>
    <row r="109" spans="1:13" x14ac:dyDescent="0.2">
      <c r="A109" s="99">
        <v>103</v>
      </c>
      <c r="B109" s="52" t="s">
        <v>117</v>
      </c>
      <c r="C109" s="86" t="s">
        <v>4</v>
      </c>
      <c r="D109" s="123">
        <v>59</v>
      </c>
      <c r="E109" s="123">
        <v>59</v>
      </c>
      <c r="F109" s="95"/>
      <c r="G109" s="53"/>
      <c r="H109" s="53"/>
      <c r="I109" s="53"/>
      <c r="J109" s="53"/>
      <c r="K109" s="53"/>
      <c r="L109" s="53"/>
      <c r="M109" s="11"/>
    </row>
    <row r="110" spans="1:13" ht="24" x14ac:dyDescent="0.2">
      <c r="A110" s="99">
        <v>104</v>
      </c>
      <c r="B110" s="52" t="s">
        <v>118</v>
      </c>
      <c r="C110" s="86" t="s">
        <v>4</v>
      </c>
      <c r="D110" s="123">
        <v>14</v>
      </c>
      <c r="E110" s="123">
        <v>14</v>
      </c>
      <c r="F110" s="95"/>
      <c r="G110" s="53"/>
      <c r="H110" s="53"/>
      <c r="I110" s="53"/>
      <c r="J110" s="53"/>
      <c r="K110" s="53"/>
      <c r="L110" s="53"/>
      <c r="M110" s="11"/>
    </row>
    <row r="111" spans="1:13" ht="24" x14ac:dyDescent="0.2">
      <c r="A111" s="99">
        <v>105</v>
      </c>
      <c r="B111" s="52" t="s">
        <v>119</v>
      </c>
      <c r="C111" s="86" t="s">
        <v>4</v>
      </c>
      <c r="D111" s="123">
        <v>15</v>
      </c>
      <c r="E111" s="123">
        <v>15</v>
      </c>
      <c r="F111" s="95"/>
      <c r="G111" s="53"/>
      <c r="H111" s="53"/>
      <c r="I111" s="53"/>
      <c r="J111" s="53"/>
      <c r="K111" s="53"/>
      <c r="L111" s="53"/>
      <c r="M111" s="11"/>
    </row>
    <row r="112" spans="1:13" ht="24" x14ac:dyDescent="0.2">
      <c r="A112" s="99">
        <v>106</v>
      </c>
      <c r="B112" s="52" t="s">
        <v>120</v>
      </c>
      <c r="C112" s="86" t="s">
        <v>4</v>
      </c>
      <c r="D112" s="123">
        <v>73</v>
      </c>
      <c r="E112" s="123">
        <v>73</v>
      </c>
      <c r="F112" s="95"/>
      <c r="G112" s="53"/>
      <c r="H112" s="53"/>
      <c r="I112" s="53"/>
      <c r="J112" s="53"/>
      <c r="K112" s="53"/>
      <c r="L112" s="53"/>
      <c r="M112" s="11"/>
    </row>
    <row r="113" spans="1:13" ht="24" x14ac:dyDescent="0.2">
      <c r="A113" s="99">
        <v>107</v>
      </c>
      <c r="B113" s="52" t="s">
        <v>121</v>
      </c>
      <c r="C113" s="88" t="s">
        <v>4</v>
      </c>
      <c r="D113" s="123">
        <v>32</v>
      </c>
      <c r="E113" s="123">
        <v>32</v>
      </c>
      <c r="F113" s="95"/>
      <c r="G113" s="53"/>
      <c r="H113" s="53"/>
      <c r="I113" s="53"/>
      <c r="J113" s="53"/>
      <c r="K113" s="53"/>
      <c r="L113" s="53"/>
      <c r="M113" s="11"/>
    </row>
    <row r="114" spans="1:13" ht="24" x14ac:dyDescent="0.2">
      <c r="A114" s="99">
        <v>108</v>
      </c>
      <c r="B114" s="52" t="s">
        <v>122</v>
      </c>
      <c r="C114" s="88" t="s">
        <v>4</v>
      </c>
      <c r="D114" s="123">
        <v>37</v>
      </c>
      <c r="E114" s="123">
        <v>37</v>
      </c>
      <c r="F114" s="95"/>
      <c r="G114" s="53"/>
      <c r="H114" s="53"/>
      <c r="I114" s="53"/>
      <c r="J114" s="53"/>
      <c r="K114" s="53"/>
      <c r="L114" s="53"/>
      <c r="M114" s="11"/>
    </row>
    <row r="115" spans="1:13" x14ac:dyDescent="0.2">
      <c r="A115" s="99">
        <v>109</v>
      </c>
      <c r="B115" s="52" t="s">
        <v>123</v>
      </c>
      <c r="C115" s="88" t="s">
        <v>3</v>
      </c>
      <c r="D115" s="123">
        <v>85</v>
      </c>
      <c r="E115" s="123">
        <v>85</v>
      </c>
      <c r="F115" s="95"/>
      <c r="G115" s="53"/>
      <c r="H115" s="53"/>
      <c r="I115" s="53"/>
      <c r="J115" s="53"/>
      <c r="K115" s="53"/>
      <c r="L115" s="53"/>
      <c r="M115" s="11"/>
    </row>
    <row r="116" spans="1:13" ht="48" x14ac:dyDescent="0.2">
      <c r="A116" s="99">
        <v>110</v>
      </c>
      <c r="B116" s="63" t="s">
        <v>323</v>
      </c>
      <c r="C116" s="88" t="s">
        <v>3</v>
      </c>
      <c r="D116" s="123">
        <v>570</v>
      </c>
      <c r="E116" s="123">
        <v>570</v>
      </c>
      <c r="F116" s="95"/>
      <c r="G116" s="53"/>
      <c r="H116" s="53"/>
      <c r="I116" s="53"/>
      <c r="J116" s="53"/>
      <c r="K116" s="53"/>
      <c r="L116" s="53"/>
      <c r="M116" s="11"/>
    </row>
    <row r="117" spans="1:13" ht="48" x14ac:dyDescent="0.2">
      <c r="A117" s="99">
        <v>111</v>
      </c>
      <c r="B117" s="61" t="s">
        <v>124</v>
      </c>
      <c r="C117" s="86" t="s">
        <v>3</v>
      </c>
      <c r="D117" s="123">
        <v>325</v>
      </c>
      <c r="E117" s="123">
        <v>325</v>
      </c>
      <c r="F117" s="95"/>
      <c r="G117" s="53"/>
      <c r="H117" s="53"/>
      <c r="I117" s="53"/>
      <c r="J117" s="53"/>
      <c r="K117" s="53"/>
      <c r="L117" s="53"/>
      <c r="M117" s="11"/>
    </row>
    <row r="118" spans="1:13" ht="24" x14ac:dyDescent="0.2">
      <c r="A118" s="99">
        <v>112</v>
      </c>
      <c r="B118" s="61" t="s">
        <v>125</v>
      </c>
      <c r="C118" s="86" t="s">
        <v>3</v>
      </c>
      <c r="D118" s="123">
        <v>4</v>
      </c>
      <c r="E118" s="123">
        <v>4</v>
      </c>
      <c r="F118" s="95"/>
      <c r="G118" s="53"/>
      <c r="H118" s="53"/>
      <c r="I118" s="53"/>
      <c r="J118" s="53"/>
      <c r="K118" s="53"/>
      <c r="L118" s="53"/>
      <c r="M118" s="11"/>
    </row>
    <row r="119" spans="1:13" ht="96" x14ac:dyDescent="0.2">
      <c r="A119" s="99">
        <v>113</v>
      </c>
      <c r="B119" s="61" t="s">
        <v>315</v>
      </c>
      <c r="C119" s="88" t="s">
        <v>3</v>
      </c>
      <c r="D119" s="123">
        <v>7</v>
      </c>
      <c r="E119" s="123">
        <v>7</v>
      </c>
      <c r="F119" s="95"/>
      <c r="G119" s="53"/>
      <c r="H119" s="53"/>
      <c r="I119" s="53"/>
      <c r="J119" s="53"/>
      <c r="K119" s="53"/>
      <c r="L119" s="53"/>
      <c r="M119" s="11"/>
    </row>
    <row r="120" spans="1:13" x14ac:dyDescent="0.2">
      <c r="A120" s="99">
        <v>114</v>
      </c>
      <c r="B120" s="61" t="s">
        <v>126</v>
      </c>
      <c r="C120" s="86" t="s">
        <v>3</v>
      </c>
      <c r="D120" s="123">
        <v>20</v>
      </c>
      <c r="E120" s="123">
        <v>20</v>
      </c>
      <c r="F120" s="95"/>
      <c r="G120" s="53"/>
      <c r="H120" s="53"/>
      <c r="I120" s="53"/>
      <c r="J120" s="53"/>
      <c r="K120" s="53"/>
      <c r="L120" s="53"/>
      <c r="M120" s="11"/>
    </row>
    <row r="121" spans="1:13" ht="24" x14ac:dyDescent="0.2">
      <c r="A121" s="99">
        <v>115</v>
      </c>
      <c r="B121" s="52" t="s">
        <v>127</v>
      </c>
      <c r="C121" s="88" t="s">
        <v>4</v>
      </c>
      <c r="D121" s="123">
        <v>179</v>
      </c>
      <c r="E121" s="123">
        <v>179</v>
      </c>
      <c r="F121" s="95"/>
      <c r="G121" s="53"/>
      <c r="H121" s="53"/>
      <c r="I121" s="53"/>
      <c r="J121" s="53"/>
      <c r="K121" s="53"/>
      <c r="L121" s="53"/>
      <c r="M121" s="11"/>
    </row>
    <row r="122" spans="1:13" ht="24" x14ac:dyDescent="0.2">
      <c r="A122" s="99">
        <v>116</v>
      </c>
      <c r="B122" s="52" t="s">
        <v>128</v>
      </c>
      <c r="C122" s="88" t="s">
        <v>4</v>
      </c>
      <c r="D122" s="123">
        <v>218</v>
      </c>
      <c r="E122" s="123">
        <v>218</v>
      </c>
      <c r="F122" s="95"/>
      <c r="G122" s="53"/>
      <c r="H122" s="53"/>
      <c r="I122" s="53"/>
      <c r="J122" s="53"/>
      <c r="K122" s="53"/>
      <c r="L122" s="53"/>
      <c r="M122" s="11"/>
    </row>
    <row r="123" spans="1:13" ht="24" x14ac:dyDescent="0.2">
      <c r="A123" s="99">
        <v>117</v>
      </c>
      <c r="B123" s="57" t="s">
        <v>129</v>
      </c>
      <c r="C123" s="86" t="s">
        <v>3</v>
      </c>
      <c r="D123" s="123">
        <v>450</v>
      </c>
      <c r="E123" s="123">
        <v>450</v>
      </c>
      <c r="F123" s="95"/>
      <c r="G123" s="53"/>
      <c r="H123" s="53"/>
      <c r="I123" s="53"/>
      <c r="J123" s="53"/>
      <c r="K123" s="53"/>
      <c r="L123" s="53"/>
      <c r="M123" s="11"/>
    </row>
    <row r="124" spans="1:13" x14ac:dyDescent="0.2">
      <c r="A124" s="99">
        <v>118</v>
      </c>
      <c r="B124" s="52" t="s">
        <v>130</v>
      </c>
      <c r="C124" s="88" t="s">
        <v>3</v>
      </c>
      <c r="D124" s="123">
        <v>379</v>
      </c>
      <c r="E124" s="123">
        <v>379</v>
      </c>
      <c r="F124" s="95"/>
      <c r="G124" s="53"/>
      <c r="H124" s="53"/>
      <c r="I124" s="53"/>
      <c r="J124" s="53"/>
      <c r="K124" s="53"/>
      <c r="L124" s="53"/>
      <c r="M124" s="11"/>
    </row>
    <row r="125" spans="1:13" x14ac:dyDescent="0.2">
      <c r="A125" s="99">
        <v>119</v>
      </c>
      <c r="B125" s="54" t="s">
        <v>131</v>
      </c>
      <c r="C125" s="88" t="s">
        <v>3</v>
      </c>
      <c r="D125" s="123">
        <v>3544</v>
      </c>
      <c r="E125" s="123">
        <v>3544</v>
      </c>
      <c r="F125" s="95"/>
      <c r="G125" s="53"/>
      <c r="H125" s="53"/>
      <c r="I125" s="53"/>
      <c r="J125" s="53"/>
      <c r="K125" s="53"/>
      <c r="L125" s="53"/>
      <c r="M125" s="11"/>
    </row>
    <row r="126" spans="1:13" ht="24" x14ac:dyDescent="0.2">
      <c r="A126" s="99">
        <v>120</v>
      </c>
      <c r="B126" s="58" t="s">
        <v>236</v>
      </c>
      <c r="C126" s="86" t="s">
        <v>3</v>
      </c>
      <c r="D126" s="123">
        <v>163</v>
      </c>
      <c r="E126" s="123">
        <v>163</v>
      </c>
      <c r="F126" s="95"/>
      <c r="G126" s="53"/>
      <c r="H126" s="53"/>
      <c r="I126" s="53"/>
      <c r="J126" s="53"/>
      <c r="K126" s="53"/>
      <c r="L126" s="53"/>
      <c r="M126" s="11"/>
    </row>
    <row r="127" spans="1:13" x14ac:dyDescent="0.2">
      <c r="A127" s="99">
        <v>121</v>
      </c>
      <c r="B127" s="52" t="s">
        <v>132</v>
      </c>
      <c r="C127" s="86" t="s">
        <v>4</v>
      </c>
      <c r="D127" s="123">
        <v>118</v>
      </c>
      <c r="E127" s="123">
        <v>118</v>
      </c>
      <c r="F127" s="95"/>
      <c r="G127" s="53"/>
      <c r="H127" s="53"/>
      <c r="I127" s="53"/>
      <c r="J127" s="53"/>
      <c r="K127" s="53"/>
      <c r="L127" s="53"/>
      <c r="M127" s="11"/>
    </row>
    <row r="128" spans="1:13" ht="24" x14ac:dyDescent="0.2">
      <c r="A128" s="99">
        <v>122</v>
      </c>
      <c r="B128" s="65" t="s">
        <v>133</v>
      </c>
      <c r="C128" s="86" t="s">
        <v>4</v>
      </c>
      <c r="D128" s="123">
        <v>303</v>
      </c>
      <c r="E128" s="123">
        <v>303</v>
      </c>
      <c r="F128" s="95"/>
      <c r="G128" s="53"/>
      <c r="H128" s="53"/>
      <c r="I128" s="53"/>
      <c r="J128" s="53"/>
      <c r="K128" s="53"/>
      <c r="L128" s="53"/>
      <c r="M128" s="11"/>
    </row>
    <row r="129" spans="1:13" s="141" customFormat="1" ht="36" x14ac:dyDescent="0.2">
      <c r="A129" s="138">
        <v>123</v>
      </c>
      <c r="B129" s="142" t="s">
        <v>336</v>
      </c>
      <c r="C129" s="139" t="s">
        <v>4</v>
      </c>
      <c r="D129" s="137">
        <f>283+30</f>
        <v>313</v>
      </c>
      <c r="E129" s="137">
        <f>283+30</f>
        <v>313</v>
      </c>
      <c r="F129" s="87"/>
      <c r="G129" s="53"/>
      <c r="H129" s="53"/>
      <c r="I129" s="53"/>
      <c r="J129" s="53"/>
      <c r="K129" s="53"/>
      <c r="L129" s="53"/>
      <c r="M129" s="140"/>
    </row>
    <row r="130" spans="1:13" x14ac:dyDescent="0.2">
      <c r="A130" s="99">
        <v>124</v>
      </c>
      <c r="B130" s="52" t="s">
        <v>134</v>
      </c>
      <c r="C130" s="86" t="s">
        <v>5</v>
      </c>
      <c r="D130" s="123">
        <v>58</v>
      </c>
      <c r="E130" s="123">
        <v>58</v>
      </c>
      <c r="F130" s="95"/>
      <c r="G130" s="53"/>
      <c r="H130" s="53"/>
      <c r="I130" s="53"/>
      <c r="J130" s="53"/>
      <c r="K130" s="53"/>
      <c r="L130" s="53"/>
      <c r="M130" s="11"/>
    </row>
    <row r="131" spans="1:13" x14ac:dyDescent="0.2">
      <c r="A131" s="99">
        <v>125</v>
      </c>
      <c r="B131" s="52" t="s">
        <v>135</v>
      </c>
      <c r="C131" s="86" t="s">
        <v>5</v>
      </c>
      <c r="D131" s="123">
        <v>12</v>
      </c>
      <c r="E131" s="123">
        <v>12</v>
      </c>
      <c r="F131" s="95"/>
      <c r="G131" s="53"/>
      <c r="H131" s="53"/>
      <c r="I131" s="53"/>
      <c r="J131" s="53"/>
      <c r="K131" s="53"/>
      <c r="L131" s="53"/>
      <c r="M131" s="11"/>
    </row>
    <row r="132" spans="1:13" ht="24" x14ac:dyDescent="0.2">
      <c r="A132" s="99">
        <v>126</v>
      </c>
      <c r="B132" s="52" t="s">
        <v>136</v>
      </c>
      <c r="C132" s="86" t="s">
        <v>4</v>
      </c>
      <c r="D132" s="123">
        <v>159</v>
      </c>
      <c r="E132" s="123">
        <v>159</v>
      </c>
      <c r="F132" s="95"/>
      <c r="G132" s="53"/>
      <c r="H132" s="53"/>
      <c r="I132" s="53"/>
      <c r="J132" s="53"/>
      <c r="K132" s="53"/>
      <c r="L132" s="53"/>
      <c r="M132" s="11"/>
    </row>
    <row r="133" spans="1:13" x14ac:dyDescent="0.2">
      <c r="A133" s="99">
        <v>127</v>
      </c>
      <c r="B133" s="52" t="s">
        <v>137</v>
      </c>
      <c r="C133" s="86" t="s">
        <v>5</v>
      </c>
      <c r="D133" s="123">
        <v>30</v>
      </c>
      <c r="E133" s="123">
        <v>30</v>
      </c>
      <c r="F133" s="95"/>
      <c r="G133" s="53"/>
      <c r="H133" s="53"/>
      <c r="I133" s="53"/>
      <c r="J133" s="53"/>
      <c r="K133" s="53"/>
      <c r="L133" s="53"/>
      <c r="M133" s="11"/>
    </row>
    <row r="134" spans="1:13" x14ac:dyDescent="0.2">
      <c r="A134" s="99">
        <v>128</v>
      </c>
      <c r="B134" s="52" t="s">
        <v>138</v>
      </c>
      <c r="C134" s="86" t="s">
        <v>5</v>
      </c>
      <c r="D134" s="123">
        <v>42</v>
      </c>
      <c r="E134" s="123">
        <v>42</v>
      </c>
      <c r="F134" s="95"/>
      <c r="G134" s="53"/>
      <c r="H134" s="53"/>
      <c r="I134" s="53"/>
      <c r="J134" s="53"/>
      <c r="K134" s="53"/>
      <c r="L134" s="53"/>
      <c r="M134" s="11"/>
    </row>
    <row r="135" spans="1:13" x14ac:dyDescent="0.2">
      <c r="A135" s="99">
        <v>129</v>
      </c>
      <c r="B135" s="52" t="s">
        <v>139</v>
      </c>
      <c r="C135" s="86" t="s">
        <v>5</v>
      </c>
      <c r="D135" s="123">
        <v>30</v>
      </c>
      <c r="E135" s="123">
        <v>30</v>
      </c>
      <c r="F135" s="95"/>
      <c r="G135" s="53"/>
      <c r="H135" s="53"/>
      <c r="I135" s="53"/>
      <c r="J135" s="53"/>
      <c r="K135" s="53"/>
      <c r="L135" s="53"/>
      <c r="M135" s="11"/>
    </row>
    <row r="136" spans="1:13" x14ac:dyDescent="0.2">
      <c r="A136" s="99">
        <v>130</v>
      </c>
      <c r="B136" s="52" t="s">
        <v>140</v>
      </c>
      <c r="C136" s="88" t="s">
        <v>4</v>
      </c>
      <c r="D136" s="123">
        <v>337</v>
      </c>
      <c r="E136" s="123">
        <v>337</v>
      </c>
      <c r="F136" s="95"/>
      <c r="G136" s="53"/>
      <c r="H136" s="53"/>
      <c r="I136" s="53"/>
      <c r="J136" s="53"/>
      <c r="K136" s="53"/>
      <c r="L136" s="53"/>
      <c r="M136" s="11"/>
    </row>
    <row r="137" spans="1:13" x14ac:dyDescent="0.2">
      <c r="A137" s="99">
        <v>131</v>
      </c>
      <c r="B137" s="52" t="s">
        <v>141</v>
      </c>
      <c r="C137" s="88" t="s">
        <v>4</v>
      </c>
      <c r="D137" s="123">
        <v>41</v>
      </c>
      <c r="E137" s="123">
        <v>41</v>
      </c>
      <c r="F137" s="95"/>
      <c r="G137" s="53"/>
      <c r="H137" s="53"/>
      <c r="I137" s="53"/>
      <c r="J137" s="53"/>
      <c r="K137" s="53"/>
      <c r="L137" s="53"/>
      <c r="M137" s="11"/>
    </row>
    <row r="138" spans="1:13" ht="26.25" x14ac:dyDescent="0.2">
      <c r="A138" s="99">
        <v>132</v>
      </c>
      <c r="B138" s="52" t="s">
        <v>142</v>
      </c>
      <c r="C138" s="88" t="s">
        <v>4</v>
      </c>
      <c r="D138" s="123">
        <v>11</v>
      </c>
      <c r="E138" s="123">
        <v>11</v>
      </c>
      <c r="F138" s="95"/>
      <c r="G138" s="53"/>
      <c r="H138" s="53"/>
      <c r="I138" s="53"/>
      <c r="J138" s="53"/>
      <c r="K138" s="53"/>
      <c r="L138" s="53"/>
      <c r="M138" s="11"/>
    </row>
    <row r="139" spans="1:13" ht="26.25" x14ac:dyDescent="0.2">
      <c r="A139" s="99">
        <v>133</v>
      </c>
      <c r="B139" s="52" t="s">
        <v>143</v>
      </c>
      <c r="C139" s="86" t="s">
        <v>4</v>
      </c>
      <c r="D139" s="123">
        <v>8</v>
      </c>
      <c r="E139" s="123">
        <v>8</v>
      </c>
      <c r="F139" s="95"/>
      <c r="G139" s="53"/>
      <c r="H139" s="53"/>
      <c r="I139" s="53"/>
      <c r="J139" s="53"/>
      <c r="K139" s="53"/>
      <c r="L139" s="53"/>
      <c r="M139" s="11"/>
    </row>
    <row r="140" spans="1:13" x14ac:dyDescent="0.2">
      <c r="A140" s="99">
        <v>134</v>
      </c>
      <c r="B140" s="56" t="s">
        <v>144</v>
      </c>
      <c r="C140" s="86" t="s">
        <v>6</v>
      </c>
      <c r="D140" s="123">
        <v>41</v>
      </c>
      <c r="E140" s="123">
        <v>41</v>
      </c>
      <c r="F140" s="95"/>
      <c r="G140" s="53"/>
      <c r="H140" s="53"/>
      <c r="I140" s="53"/>
      <c r="J140" s="53"/>
      <c r="K140" s="53"/>
      <c r="L140" s="53"/>
      <c r="M140" s="11"/>
    </row>
    <row r="141" spans="1:13" x14ac:dyDescent="0.2">
      <c r="A141" s="99">
        <v>135</v>
      </c>
      <c r="B141" s="56" t="s">
        <v>145</v>
      </c>
      <c r="C141" s="88" t="s">
        <v>4</v>
      </c>
      <c r="D141" s="137">
        <f>45+20</f>
        <v>65</v>
      </c>
      <c r="E141" s="137">
        <f>45+20</f>
        <v>65</v>
      </c>
      <c r="F141" s="95"/>
      <c r="G141" s="53"/>
      <c r="H141" s="53"/>
      <c r="I141" s="53"/>
      <c r="J141" s="53"/>
      <c r="K141" s="53"/>
      <c r="L141" s="53"/>
      <c r="M141" s="11"/>
    </row>
    <row r="142" spans="1:13" x14ac:dyDescent="0.2">
      <c r="A142" s="99">
        <v>136</v>
      </c>
      <c r="B142" s="56" t="s">
        <v>146</v>
      </c>
      <c r="C142" s="88" t="s">
        <v>4</v>
      </c>
      <c r="D142" s="123">
        <v>29</v>
      </c>
      <c r="E142" s="123">
        <v>29</v>
      </c>
      <c r="F142" s="95"/>
      <c r="G142" s="53"/>
      <c r="H142" s="53"/>
      <c r="I142" s="53"/>
      <c r="J142" s="53"/>
      <c r="K142" s="53"/>
      <c r="L142" s="53"/>
      <c r="M142" s="11"/>
    </row>
    <row r="143" spans="1:13" ht="48" x14ac:dyDescent="0.2">
      <c r="A143" s="99">
        <v>137</v>
      </c>
      <c r="B143" s="52" t="s">
        <v>147</v>
      </c>
      <c r="C143" s="88" t="s">
        <v>6</v>
      </c>
      <c r="D143" s="123">
        <v>241</v>
      </c>
      <c r="E143" s="123">
        <v>241</v>
      </c>
      <c r="F143" s="95"/>
      <c r="G143" s="53"/>
      <c r="H143" s="53"/>
      <c r="I143" s="53"/>
      <c r="J143" s="53"/>
      <c r="K143" s="53"/>
      <c r="L143" s="53"/>
      <c r="M143" s="11"/>
    </row>
    <row r="144" spans="1:13" ht="48" x14ac:dyDescent="0.2">
      <c r="A144" s="99">
        <v>138</v>
      </c>
      <c r="B144" s="64" t="s">
        <v>148</v>
      </c>
      <c r="C144" s="88" t="s">
        <v>6</v>
      </c>
      <c r="D144" s="123">
        <v>8600</v>
      </c>
      <c r="E144" s="123">
        <v>8600</v>
      </c>
      <c r="F144" s="95"/>
      <c r="G144" s="53"/>
      <c r="H144" s="53"/>
      <c r="I144" s="53"/>
      <c r="J144" s="53"/>
      <c r="K144" s="53"/>
      <c r="L144" s="53"/>
      <c r="M144" s="11"/>
    </row>
    <row r="145" spans="1:13" ht="26.25" x14ac:dyDescent="0.2">
      <c r="A145" s="99">
        <v>139</v>
      </c>
      <c r="B145" s="66" t="s">
        <v>149</v>
      </c>
      <c r="C145" s="88" t="s">
        <v>4</v>
      </c>
      <c r="D145" s="123">
        <v>66</v>
      </c>
      <c r="E145" s="123">
        <v>66</v>
      </c>
      <c r="F145" s="95"/>
      <c r="G145" s="53"/>
      <c r="H145" s="53"/>
      <c r="I145" s="53"/>
      <c r="J145" s="53"/>
      <c r="K145" s="53"/>
      <c r="L145" s="53"/>
      <c r="M145" s="11"/>
    </row>
    <row r="146" spans="1:13" ht="24" x14ac:dyDescent="0.2">
      <c r="A146" s="99">
        <v>140</v>
      </c>
      <c r="B146" s="65" t="s">
        <v>150</v>
      </c>
      <c r="C146" s="86" t="s">
        <v>4</v>
      </c>
      <c r="D146" s="123">
        <v>69</v>
      </c>
      <c r="E146" s="123">
        <v>69</v>
      </c>
      <c r="F146" s="95"/>
      <c r="G146" s="53"/>
      <c r="H146" s="53"/>
      <c r="I146" s="53"/>
      <c r="J146" s="53"/>
      <c r="K146" s="53"/>
      <c r="L146" s="53"/>
      <c r="M146" s="11"/>
    </row>
    <row r="147" spans="1:13" ht="24" x14ac:dyDescent="0.2">
      <c r="A147" s="99">
        <v>141</v>
      </c>
      <c r="B147" s="65" t="s">
        <v>151</v>
      </c>
      <c r="C147" s="86" t="s">
        <v>4</v>
      </c>
      <c r="D147" s="123">
        <v>72</v>
      </c>
      <c r="E147" s="123">
        <v>72</v>
      </c>
      <c r="F147" s="95"/>
      <c r="G147" s="53"/>
      <c r="H147" s="53"/>
      <c r="I147" s="53"/>
      <c r="J147" s="53"/>
      <c r="K147" s="53"/>
      <c r="L147" s="53"/>
      <c r="M147" s="11"/>
    </row>
    <row r="148" spans="1:13" ht="24" x14ac:dyDescent="0.2">
      <c r="A148" s="99">
        <v>142</v>
      </c>
      <c r="B148" s="65" t="s">
        <v>152</v>
      </c>
      <c r="C148" s="86" t="s">
        <v>4</v>
      </c>
      <c r="D148" s="123">
        <v>59</v>
      </c>
      <c r="E148" s="123">
        <v>59</v>
      </c>
      <c r="F148" s="95"/>
      <c r="G148" s="53"/>
      <c r="H148" s="53"/>
      <c r="I148" s="53"/>
      <c r="J148" s="53"/>
      <c r="K148" s="53"/>
      <c r="L148" s="53"/>
      <c r="M148" s="11"/>
    </row>
    <row r="149" spans="1:13" x14ac:dyDescent="0.2">
      <c r="A149" s="99">
        <v>143</v>
      </c>
      <c r="B149" s="65" t="s">
        <v>153</v>
      </c>
      <c r="C149" s="86" t="s">
        <v>4</v>
      </c>
      <c r="D149" s="123">
        <v>54</v>
      </c>
      <c r="E149" s="123">
        <v>54</v>
      </c>
      <c r="F149" s="95"/>
      <c r="G149" s="53"/>
      <c r="H149" s="53"/>
      <c r="I149" s="53"/>
      <c r="J149" s="53"/>
      <c r="K149" s="53"/>
      <c r="L149" s="53"/>
      <c r="M149" s="11"/>
    </row>
    <row r="150" spans="1:13" ht="24" x14ac:dyDescent="0.2">
      <c r="A150" s="99">
        <v>144</v>
      </c>
      <c r="B150" s="52" t="s">
        <v>154</v>
      </c>
      <c r="C150" s="86" t="s">
        <v>4</v>
      </c>
      <c r="D150" s="123">
        <v>7</v>
      </c>
      <c r="E150" s="123">
        <v>7</v>
      </c>
      <c r="F150" s="95"/>
      <c r="G150" s="53"/>
      <c r="H150" s="53"/>
      <c r="I150" s="53"/>
      <c r="J150" s="53"/>
      <c r="K150" s="53"/>
      <c r="L150" s="53"/>
      <c r="M150" s="11"/>
    </row>
    <row r="151" spans="1:13" ht="24" x14ac:dyDescent="0.2">
      <c r="A151" s="99">
        <v>145</v>
      </c>
      <c r="B151" s="52" t="s">
        <v>155</v>
      </c>
      <c r="C151" s="86" t="s">
        <v>4</v>
      </c>
      <c r="D151" s="123">
        <v>3</v>
      </c>
      <c r="E151" s="123">
        <v>3</v>
      </c>
      <c r="F151" s="95"/>
      <c r="G151" s="53"/>
      <c r="H151" s="53"/>
      <c r="I151" s="53"/>
      <c r="J151" s="53"/>
      <c r="K151" s="53"/>
      <c r="L151" s="53"/>
      <c r="M151" s="11"/>
    </row>
    <row r="152" spans="1:13" x14ac:dyDescent="0.2">
      <c r="A152" s="99">
        <v>146</v>
      </c>
      <c r="B152" s="52" t="s">
        <v>237</v>
      </c>
      <c r="C152" s="86" t="s">
        <v>4</v>
      </c>
      <c r="D152" s="123">
        <v>8</v>
      </c>
      <c r="E152" s="123">
        <v>8</v>
      </c>
      <c r="F152" s="95"/>
      <c r="G152" s="53"/>
      <c r="H152" s="53"/>
      <c r="I152" s="53"/>
      <c r="J152" s="53"/>
      <c r="K152" s="53"/>
      <c r="L152" s="53"/>
      <c r="M152" s="11"/>
    </row>
    <row r="153" spans="1:13" ht="24" x14ac:dyDescent="0.2">
      <c r="A153" s="99">
        <v>147</v>
      </c>
      <c r="B153" s="52" t="s">
        <v>238</v>
      </c>
      <c r="C153" s="86" t="s">
        <v>4</v>
      </c>
      <c r="D153" s="123">
        <v>39</v>
      </c>
      <c r="E153" s="123">
        <v>39</v>
      </c>
      <c r="F153" s="95"/>
      <c r="G153" s="53"/>
      <c r="H153" s="53"/>
      <c r="I153" s="53"/>
      <c r="J153" s="53"/>
      <c r="K153" s="53"/>
      <c r="L153" s="53"/>
      <c r="M153" s="11"/>
    </row>
    <row r="154" spans="1:13" ht="24" x14ac:dyDescent="0.2">
      <c r="A154" s="99">
        <v>148</v>
      </c>
      <c r="B154" s="52" t="s">
        <v>239</v>
      </c>
      <c r="C154" s="86" t="s">
        <v>4</v>
      </c>
      <c r="D154" s="123">
        <v>41</v>
      </c>
      <c r="E154" s="123">
        <v>41</v>
      </c>
      <c r="F154" s="95"/>
      <c r="G154" s="53"/>
      <c r="H154" s="53"/>
      <c r="I154" s="53"/>
      <c r="J154" s="53"/>
      <c r="K154" s="53"/>
      <c r="L154" s="53"/>
      <c r="M154" s="11"/>
    </row>
    <row r="155" spans="1:13" x14ac:dyDescent="0.2">
      <c r="A155" s="99">
        <v>149</v>
      </c>
      <c r="B155" s="52" t="s">
        <v>156</v>
      </c>
      <c r="C155" s="86" t="s">
        <v>4</v>
      </c>
      <c r="D155" s="123">
        <v>143</v>
      </c>
      <c r="E155" s="123">
        <v>143</v>
      </c>
      <c r="F155" s="95"/>
      <c r="G155" s="53"/>
      <c r="H155" s="53"/>
      <c r="I155" s="53"/>
      <c r="J155" s="53"/>
      <c r="K155" s="53"/>
      <c r="L155" s="53"/>
      <c r="M155" s="11"/>
    </row>
    <row r="156" spans="1:13" ht="36" x14ac:dyDescent="0.2">
      <c r="A156" s="99">
        <v>150</v>
      </c>
      <c r="B156" s="61" t="s">
        <v>157</v>
      </c>
      <c r="C156" s="86" t="s">
        <v>4</v>
      </c>
      <c r="D156" s="123">
        <v>350</v>
      </c>
      <c r="E156" s="123">
        <v>350</v>
      </c>
      <c r="F156" s="95"/>
      <c r="G156" s="53"/>
      <c r="H156" s="53"/>
      <c r="I156" s="53"/>
      <c r="J156" s="53"/>
      <c r="K156" s="53"/>
      <c r="L156" s="53"/>
      <c r="M156" s="11"/>
    </row>
    <row r="157" spans="1:13" ht="36" x14ac:dyDescent="0.2">
      <c r="A157" s="99">
        <v>151</v>
      </c>
      <c r="B157" s="63" t="s">
        <v>331</v>
      </c>
      <c r="C157" s="86" t="s">
        <v>3</v>
      </c>
      <c r="D157" s="123">
        <v>154</v>
      </c>
      <c r="E157" s="123">
        <v>154</v>
      </c>
      <c r="F157" s="95"/>
      <c r="G157" s="53"/>
      <c r="H157" s="53"/>
      <c r="I157" s="53"/>
      <c r="J157" s="53"/>
      <c r="K157" s="53"/>
      <c r="L157" s="53"/>
      <c r="M157" s="11"/>
    </row>
    <row r="158" spans="1:13" ht="36" x14ac:dyDescent="0.2">
      <c r="A158" s="99">
        <v>152</v>
      </c>
      <c r="B158" s="63" t="s">
        <v>324</v>
      </c>
      <c r="C158" s="86" t="s">
        <v>3</v>
      </c>
      <c r="D158" s="123">
        <v>287</v>
      </c>
      <c r="E158" s="123">
        <v>287</v>
      </c>
      <c r="F158" s="95"/>
      <c r="G158" s="53"/>
      <c r="H158" s="53"/>
      <c r="I158" s="53"/>
      <c r="J158" s="53"/>
      <c r="K158" s="53"/>
      <c r="L158" s="53"/>
      <c r="M158" s="11"/>
    </row>
    <row r="159" spans="1:13" ht="72" x14ac:dyDescent="0.2">
      <c r="A159" s="99">
        <v>153</v>
      </c>
      <c r="B159" s="67" t="s">
        <v>158</v>
      </c>
      <c r="C159" s="86" t="s">
        <v>3</v>
      </c>
      <c r="D159" s="123">
        <v>18</v>
      </c>
      <c r="E159" s="123">
        <v>18</v>
      </c>
      <c r="F159" s="95"/>
      <c r="G159" s="53"/>
      <c r="H159" s="53"/>
      <c r="I159" s="53"/>
      <c r="J159" s="53"/>
      <c r="K159" s="53"/>
      <c r="L159" s="53"/>
      <c r="M159" s="11"/>
    </row>
    <row r="160" spans="1:13" ht="24" x14ac:dyDescent="0.2">
      <c r="A160" s="99">
        <v>154</v>
      </c>
      <c r="B160" s="67" t="s">
        <v>159</v>
      </c>
      <c r="C160" s="86" t="s">
        <v>3</v>
      </c>
      <c r="D160" s="123">
        <v>27</v>
      </c>
      <c r="E160" s="123">
        <v>27</v>
      </c>
      <c r="F160" s="95"/>
      <c r="G160" s="53"/>
      <c r="H160" s="53"/>
      <c r="I160" s="53"/>
      <c r="J160" s="53"/>
      <c r="K160" s="53"/>
      <c r="L160" s="53"/>
      <c r="M160" s="11"/>
    </row>
    <row r="161" spans="1:13" ht="24" x14ac:dyDescent="0.2">
      <c r="A161" s="99">
        <v>155</v>
      </c>
      <c r="B161" s="67" t="s">
        <v>160</v>
      </c>
      <c r="C161" s="86" t="s">
        <v>3</v>
      </c>
      <c r="D161" s="123">
        <v>25</v>
      </c>
      <c r="E161" s="123">
        <v>25</v>
      </c>
      <c r="F161" s="95"/>
      <c r="G161" s="53"/>
      <c r="H161" s="53"/>
      <c r="I161" s="53"/>
      <c r="J161" s="53"/>
      <c r="K161" s="53"/>
      <c r="L161" s="53"/>
      <c r="M161" s="11"/>
    </row>
    <row r="162" spans="1:13" ht="36" x14ac:dyDescent="0.2">
      <c r="A162" s="99">
        <v>156</v>
      </c>
      <c r="B162" s="52" t="s">
        <v>161</v>
      </c>
      <c r="C162" s="88" t="s">
        <v>3</v>
      </c>
      <c r="D162" s="123">
        <v>368</v>
      </c>
      <c r="E162" s="123">
        <v>368</v>
      </c>
      <c r="F162" s="95"/>
      <c r="G162" s="53"/>
      <c r="H162" s="53"/>
      <c r="I162" s="53"/>
      <c r="J162" s="53"/>
      <c r="K162" s="53"/>
      <c r="L162" s="53"/>
      <c r="M162" s="11"/>
    </row>
    <row r="163" spans="1:13" x14ac:dyDescent="0.2">
      <c r="A163" s="99">
        <v>157</v>
      </c>
      <c r="B163" s="52" t="s">
        <v>162</v>
      </c>
      <c r="C163" s="88" t="s">
        <v>3</v>
      </c>
      <c r="D163" s="123">
        <v>205</v>
      </c>
      <c r="E163" s="123">
        <v>205</v>
      </c>
      <c r="F163" s="95"/>
      <c r="G163" s="53"/>
      <c r="H163" s="53"/>
      <c r="I163" s="53"/>
      <c r="J163" s="53"/>
      <c r="K163" s="53"/>
      <c r="L163" s="53"/>
      <c r="M163" s="11"/>
    </row>
    <row r="164" spans="1:13" ht="24" x14ac:dyDescent="0.2">
      <c r="A164" s="99">
        <v>158</v>
      </c>
      <c r="B164" s="64" t="s">
        <v>240</v>
      </c>
      <c r="C164" s="86" t="s">
        <v>3</v>
      </c>
      <c r="D164" s="123">
        <v>1</v>
      </c>
      <c r="E164" s="123">
        <v>1</v>
      </c>
      <c r="F164" s="95"/>
      <c r="G164" s="53"/>
      <c r="H164" s="53"/>
      <c r="I164" s="53"/>
      <c r="J164" s="53"/>
      <c r="K164" s="53"/>
      <c r="L164" s="53"/>
      <c r="M164" s="11"/>
    </row>
    <row r="165" spans="1:13" ht="24" x14ac:dyDescent="0.2">
      <c r="A165" s="99">
        <v>159</v>
      </c>
      <c r="B165" s="68" t="s">
        <v>163</v>
      </c>
      <c r="C165" s="88" t="s">
        <v>3</v>
      </c>
      <c r="D165" s="123">
        <v>188</v>
      </c>
      <c r="E165" s="123">
        <v>188</v>
      </c>
      <c r="F165" s="95"/>
      <c r="G165" s="53"/>
      <c r="H165" s="53"/>
      <c r="I165" s="53"/>
      <c r="J165" s="53"/>
      <c r="K165" s="53"/>
      <c r="L165" s="53"/>
      <c r="M165" s="11"/>
    </row>
    <row r="166" spans="1:13" ht="24" x14ac:dyDescent="0.2">
      <c r="A166" s="99">
        <v>160</v>
      </c>
      <c r="B166" s="52" t="s">
        <v>164</v>
      </c>
      <c r="C166" s="88" t="s">
        <v>3</v>
      </c>
      <c r="D166" s="123">
        <v>758</v>
      </c>
      <c r="E166" s="123">
        <v>758</v>
      </c>
      <c r="F166" s="95"/>
      <c r="G166" s="53"/>
      <c r="H166" s="53"/>
      <c r="I166" s="53"/>
      <c r="J166" s="53"/>
      <c r="K166" s="53"/>
      <c r="L166" s="53"/>
      <c r="M166" s="11"/>
    </row>
    <row r="167" spans="1:13" ht="36" x14ac:dyDescent="0.2">
      <c r="A167" s="99">
        <v>161</v>
      </c>
      <c r="B167" s="66" t="s">
        <v>165</v>
      </c>
      <c r="C167" s="86" t="s">
        <v>3</v>
      </c>
      <c r="D167" s="123">
        <v>265</v>
      </c>
      <c r="E167" s="123">
        <v>265</v>
      </c>
      <c r="F167" s="95"/>
      <c r="G167" s="53"/>
      <c r="H167" s="53"/>
      <c r="I167" s="53"/>
      <c r="J167" s="53"/>
      <c r="K167" s="53"/>
      <c r="L167" s="53"/>
      <c r="M167" s="11"/>
    </row>
    <row r="168" spans="1:13" ht="24" x14ac:dyDescent="0.2">
      <c r="A168" s="99">
        <v>162</v>
      </c>
      <c r="B168" s="52" t="s">
        <v>166</v>
      </c>
      <c r="C168" s="86" t="s">
        <v>3</v>
      </c>
      <c r="D168" s="123">
        <v>1030</v>
      </c>
      <c r="E168" s="123">
        <v>1030</v>
      </c>
      <c r="F168" s="95"/>
      <c r="G168" s="53"/>
      <c r="H168" s="53"/>
      <c r="I168" s="53"/>
      <c r="J168" s="53"/>
      <c r="K168" s="53"/>
      <c r="L168" s="53"/>
      <c r="M168" s="11"/>
    </row>
    <row r="169" spans="1:13" ht="24" x14ac:dyDescent="0.2">
      <c r="A169" s="99">
        <v>163</v>
      </c>
      <c r="B169" s="52" t="s">
        <v>167</v>
      </c>
      <c r="C169" s="88" t="s">
        <v>3</v>
      </c>
      <c r="D169" s="123">
        <v>1011</v>
      </c>
      <c r="E169" s="123">
        <v>1011</v>
      </c>
      <c r="F169" s="95"/>
      <c r="G169" s="53"/>
      <c r="H169" s="53"/>
      <c r="I169" s="53"/>
      <c r="J169" s="53"/>
      <c r="K169" s="53"/>
      <c r="L169" s="53"/>
      <c r="M169" s="11"/>
    </row>
    <row r="170" spans="1:13" ht="24" x14ac:dyDescent="0.2">
      <c r="A170" s="99">
        <v>164</v>
      </c>
      <c r="B170" s="58" t="s">
        <v>168</v>
      </c>
      <c r="C170" s="88" t="s">
        <v>3</v>
      </c>
      <c r="D170" s="123">
        <v>205</v>
      </c>
      <c r="E170" s="123">
        <v>205</v>
      </c>
      <c r="F170" s="95"/>
      <c r="G170" s="53"/>
      <c r="H170" s="53"/>
      <c r="I170" s="53"/>
      <c r="J170" s="53"/>
      <c r="K170" s="53"/>
      <c r="L170" s="53"/>
      <c r="M170" s="11"/>
    </row>
    <row r="171" spans="1:13" ht="36" x14ac:dyDescent="0.2">
      <c r="A171" s="99">
        <v>165</v>
      </c>
      <c r="B171" s="52" t="s">
        <v>169</v>
      </c>
      <c r="C171" s="86" t="s">
        <v>3</v>
      </c>
      <c r="D171" s="123">
        <v>805</v>
      </c>
      <c r="E171" s="123">
        <v>805</v>
      </c>
      <c r="F171" s="95"/>
      <c r="G171" s="53"/>
      <c r="H171" s="53"/>
      <c r="I171" s="53"/>
      <c r="J171" s="53"/>
      <c r="K171" s="53"/>
      <c r="L171" s="53"/>
      <c r="M171" s="11"/>
    </row>
    <row r="172" spans="1:13" ht="36" x14ac:dyDescent="0.2">
      <c r="A172" s="99">
        <v>166</v>
      </c>
      <c r="B172" s="52" t="s">
        <v>170</v>
      </c>
      <c r="C172" s="86" t="s">
        <v>3</v>
      </c>
      <c r="D172" s="123">
        <v>1546</v>
      </c>
      <c r="E172" s="123">
        <v>1546</v>
      </c>
      <c r="F172" s="95"/>
      <c r="G172" s="53"/>
      <c r="H172" s="53"/>
      <c r="I172" s="53"/>
      <c r="J172" s="53"/>
      <c r="K172" s="53"/>
      <c r="L172" s="53"/>
      <c r="M172" s="11"/>
    </row>
    <row r="173" spans="1:13" x14ac:dyDescent="0.2">
      <c r="A173" s="99">
        <v>167</v>
      </c>
      <c r="B173" s="52" t="s">
        <v>171</v>
      </c>
      <c r="C173" s="86" t="s">
        <v>3</v>
      </c>
      <c r="D173" s="123">
        <v>122</v>
      </c>
      <c r="E173" s="123">
        <v>122</v>
      </c>
      <c r="F173" s="95"/>
      <c r="G173" s="53"/>
      <c r="H173" s="53"/>
      <c r="I173" s="53"/>
      <c r="J173" s="53"/>
      <c r="K173" s="53"/>
      <c r="L173" s="53"/>
      <c r="M173" s="11"/>
    </row>
    <row r="174" spans="1:13" x14ac:dyDescent="0.2">
      <c r="A174" s="99">
        <v>168</v>
      </c>
      <c r="B174" s="52" t="s">
        <v>241</v>
      </c>
      <c r="C174" s="86" t="s">
        <v>3</v>
      </c>
      <c r="D174" s="123">
        <v>110</v>
      </c>
      <c r="E174" s="123">
        <v>110</v>
      </c>
      <c r="F174" s="95"/>
      <c r="G174" s="53"/>
      <c r="H174" s="53"/>
      <c r="I174" s="53"/>
      <c r="J174" s="53"/>
      <c r="K174" s="53"/>
      <c r="L174" s="53"/>
      <c r="M174" s="11"/>
    </row>
    <row r="175" spans="1:13" x14ac:dyDescent="0.2">
      <c r="A175" s="99">
        <v>169</v>
      </c>
      <c r="B175" s="52" t="s">
        <v>172</v>
      </c>
      <c r="C175" s="90" t="s">
        <v>4</v>
      </c>
      <c r="D175" s="123">
        <v>702</v>
      </c>
      <c r="E175" s="123">
        <v>702</v>
      </c>
      <c r="F175" s="95"/>
      <c r="G175" s="53"/>
      <c r="H175" s="53"/>
      <c r="I175" s="53"/>
      <c r="J175" s="53"/>
      <c r="K175" s="53"/>
      <c r="L175" s="53"/>
      <c r="M175" s="11"/>
    </row>
    <row r="176" spans="1:13" x14ac:dyDescent="0.2">
      <c r="A176" s="99">
        <v>170</v>
      </c>
      <c r="B176" s="69" t="s">
        <v>173</v>
      </c>
      <c r="C176" s="86" t="s">
        <v>4</v>
      </c>
      <c r="D176" s="123">
        <v>1059</v>
      </c>
      <c r="E176" s="123">
        <v>1059</v>
      </c>
      <c r="F176" s="95"/>
      <c r="G176" s="53"/>
      <c r="H176" s="53"/>
      <c r="I176" s="53"/>
      <c r="J176" s="53"/>
      <c r="K176" s="53"/>
      <c r="L176" s="53"/>
      <c r="M176" s="11"/>
    </row>
    <row r="177" spans="1:13" ht="24" x14ac:dyDescent="0.2">
      <c r="A177" s="99">
        <v>171</v>
      </c>
      <c r="B177" s="52" t="s">
        <v>174</v>
      </c>
      <c r="C177" s="86" t="s">
        <v>3</v>
      </c>
      <c r="D177" s="123">
        <v>77</v>
      </c>
      <c r="E177" s="123">
        <v>77</v>
      </c>
      <c r="F177" s="95"/>
      <c r="G177" s="53"/>
      <c r="H177" s="53"/>
      <c r="I177" s="53"/>
      <c r="J177" s="53"/>
      <c r="K177" s="53"/>
      <c r="L177" s="53"/>
      <c r="M177" s="11"/>
    </row>
    <row r="178" spans="1:13" ht="24" x14ac:dyDescent="0.2">
      <c r="A178" s="99">
        <v>172</v>
      </c>
      <c r="B178" s="52" t="s">
        <v>175</v>
      </c>
      <c r="C178" s="86" t="s">
        <v>3</v>
      </c>
      <c r="D178" s="123">
        <v>90</v>
      </c>
      <c r="E178" s="123">
        <v>90</v>
      </c>
      <c r="F178" s="95"/>
      <c r="G178" s="53"/>
      <c r="H178" s="53"/>
      <c r="I178" s="53"/>
      <c r="J178" s="53"/>
      <c r="K178" s="53"/>
      <c r="L178" s="53"/>
      <c r="M178" s="11"/>
    </row>
    <row r="179" spans="1:13" x14ac:dyDescent="0.2">
      <c r="A179" s="99">
        <v>173</v>
      </c>
      <c r="B179" s="52" t="s">
        <v>176</v>
      </c>
      <c r="C179" s="86" t="s">
        <v>3</v>
      </c>
      <c r="D179" s="123">
        <v>199</v>
      </c>
      <c r="E179" s="123">
        <v>199</v>
      </c>
      <c r="F179" s="95"/>
      <c r="G179" s="53"/>
      <c r="H179" s="53"/>
      <c r="I179" s="53"/>
      <c r="J179" s="53"/>
      <c r="K179" s="53"/>
      <c r="L179" s="53"/>
      <c r="M179" s="11"/>
    </row>
    <row r="180" spans="1:13" x14ac:dyDescent="0.2">
      <c r="A180" s="99">
        <v>174</v>
      </c>
      <c r="B180" s="52" t="s">
        <v>177</v>
      </c>
      <c r="C180" s="86" t="s">
        <v>3</v>
      </c>
      <c r="D180" s="123">
        <v>90</v>
      </c>
      <c r="E180" s="123">
        <v>90</v>
      </c>
      <c r="F180" s="95"/>
      <c r="G180" s="53"/>
      <c r="H180" s="53"/>
      <c r="I180" s="53"/>
      <c r="J180" s="53"/>
      <c r="K180" s="53"/>
      <c r="L180" s="53"/>
      <c r="M180" s="11"/>
    </row>
    <row r="181" spans="1:13" x14ac:dyDescent="0.2">
      <c r="A181" s="99">
        <v>175</v>
      </c>
      <c r="B181" s="52" t="s">
        <v>178</v>
      </c>
      <c r="C181" s="86" t="s">
        <v>3</v>
      </c>
      <c r="D181" s="123">
        <v>52</v>
      </c>
      <c r="E181" s="123">
        <v>52</v>
      </c>
      <c r="F181" s="95"/>
      <c r="G181" s="53"/>
      <c r="H181" s="53"/>
      <c r="I181" s="53"/>
      <c r="J181" s="53"/>
      <c r="K181" s="53"/>
      <c r="L181" s="53"/>
      <c r="M181" s="11"/>
    </row>
    <row r="182" spans="1:13" x14ac:dyDescent="0.2">
      <c r="A182" s="99">
        <v>176</v>
      </c>
      <c r="B182" s="52" t="s">
        <v>179</v>
      </c>
      <c r="C182" s="89" t="s">
        <v>3</v>
      </c>
      <c r="D182" s="123">
        <v>94</v>
      </c>
      <c r="E182" s="123">
        <v>94</v>
      </c>
      <c r="F182" s="95"/>
      <c r="G182" s="53"/>
      <c r="H182" s="53"/>
      <c r="I182" s="53"/>
      <c r="J182" s="53"/>
      <c r="K182" s="53"/>
      <c r="L182" s="53"/>
      <c r="M182" s="11"/>
    </row>
    <row r="183" spans="1:13" ht="24" x14ac:dyDescent="0.2">
      <c r="A183" s="99">
        <v>177</v>
      </c>
      <c r="B183" s="52" t="s">
        <v>180</v>
      </c>
      <c r="C183" s="88" t="s">
        <v>3</v>
      </c>
      <c r="D183" s="123">
        <v>367</v>
      </c>
      <c r="E183" s="123">
        <v>367</v>
      </c>
      <c r="F183" s="95"/>
      <c r="G183" s="53"/>
      <c r="H183" s="53"/>
      <c r="I183" s="53"/>
      <c r="J183" s="53"/>
      <c r="K183" s="53"/>
      <c r="L183" s="53"/>
      <c r="M183" s="11"/>
    </row>
    <row r="184" spans="1:13" ht="48" x14ac:dyDescent="0.2">
      <c r="A184" s="99">
        <v>178</v>
      </c>
      <c r="B184" s="52" t="s">
        <v>181</v>
      </c>
      <c r="C184" s="86" t="s">
        <v>3</v>
      </c>
      <c r="D184" s="123">
        <v>336</v>
      </c>
      <c r="E184" s="123">
        <v>336</v>
      </c>
      <c r="F184" s="95"/>
      <c r="G184" s="53"/>
      <c r="H184" s="53"/>
      <c r="I184" s="53"/>
      <c r="J184" s="53"/>
      <c r="K184" s="53"/>
      <c r="L184" s="53"/>
      <c r="M184" s="11"/>
    </row>
    <row r="185" spans="1:13" ht="48" x14ac:dyDescent="0.2">
      <c r="A185" s="99">
        <v>179</v>
      </c>
      <c r="B185" s="52" t="s">
        <v>182</v>
      </c>
      <c r="C185" s="86" t="s">
        <v>3</v>
      </c>
      <c r="D185" s="123">
        <v>428</v>
      </c>
      <c r="E185" s="123">
        <v>428</v>
      </c>
      <c r="F185" s="95"/>
      <c r="G185" s="53"/>
      <c r="H185" s="53"/>
      <c r="I185" s="53"/>
      <c r="J185" s="53"/>
      <c r="K185" s="53"/>
      <c r="L185" s="53"/>
      <c r="M185" s="11"/>
    </row>
    <row r="186" spans="1:13" ht="24" x14ac:dyDescent="0.2">
      <c r="A186" s="99">
        <v>180</v>
      </c>
      <c r="B186" s="52" t="s">
        <v>183</v>
      </c>
      <c r="C186" s="86" t="s">
        <v>3</v>
      </c>
      <c r="D186" s="123">
        <v>1766</v>
      </c>
      <c r="E186" s="123">
        <v>1766</v>
      </c>
      <c r="F186" s="95"/>
      <c r="G186" s="53"/>
      <c r="H186" s="53"/>
      <c r="I186" s="53"/>
      <c r="J186" s="53"/>
      <c r="K186" s="53"/>
      <c r="L186" s="53"/>
      <c r="M186" s="11"/>
    </row>
    <row r="187" spans="1:13" ht="36" x14ac:dyDescent="0.2">
      <c r="A187" s="99">
        <v>181</v>
      </c>
      <c r="B187" s="52" t="s">
        <v>184</v>
      </c>
      <c r="C187" s="88" t="s">
        <v>3</v>
      </c>
      <c r="D187" s="123">
        <v>1026</v>
      </c>
      <c r="E187" s="123">
        <v>1026</v>
      </c>
      <c r="F187" s="95"/>
      <c r="G187" s="53"/>
      <c r="H187" s="53"/>
      <c r="I187" s="53"/>
      <c r="J187" s="53"/>
      <c r="K187" s="53"/>
      <c r="L187" s="53"/>
      <c r="M187" s="11"/>
    </row>
    <row r="188" spans="1:13" x14ac:dyDescent="0.2">
      <c r="A188" s="99">
        <v>182</v>
      </c>
      <c r="B188" s="65" t="s">
        <v>185</v>
      </c>
      <c r="C188" s="86" t="s">
        <v>3</v>
      </c>
      <c r="D188" s="123">
        <v>201</v>
      </c>
      <c r="E188" s="123">
        <v>201</v>
      </c>
      <c r="F188" s="95"/>
      <c r="G188" s="53"/>
      <c r="H188" s="53"/>
      <c r="I188" s="53"/>
      <c r="J188" s="53"/>
      <c r="K188" s="53"/>
      <c r="L188" s="53"/>
      <c r="M188" s="11"/>
    </row>
    <row r="189" spans="1:13" ht="36" x14ac:dyDescent="0.2">
      <c r="A189" s="99">
        <v>183</v>
      </c>
      <c r="B189" s="52" t="s">
        <v>186</v>
      </c>
      <c r="C189" s="86" t="s">
        <v>3</v>
      </c>
      <c r="D189" s="123">
        <v>233</v>
      </c>
      <c r="E189" s="123">
        <v>233</v>
      </c>
      <c r="F189" s="95"/>
      <c r="G189" s="53"/>
      <c r="H189" s="53"/>
      <c r="I189" s="53"/>
      <c r="J189" s="53"/>
      <c r="K189" s="53"/>
      <c r="L189" s="53"/>
      <c r="M189" s="11"/>
    </row>
    <row r="190" spans="1:13" ht="36" x14ac:dyDescent="0.2">
      <c r="A190" s="99">
        <v>184</v>
      </c>
      <c r="B190" s="63" t="s">
        <v>326</v>
      </c>
      <c r="C190" s="86" t="s">
        <v>3</v>
      </c>
      <c r="D190" s="123">
        <v>775</v>
      </c>
      <c r="E190" s="123">
        <v>775</v>
      </c>
      <c r="F190" s="95"/>
      <c r="G190" s="53"/>
      <c r="H190" s="53"/>
      <c r="I190" s="53"/>
      <c r="J190" s="53"/>
      <c r="K190" s="53"/>
      <c r="L190" s="53"/>
      <c r="M190" s="11"/>
    </row>
    <row r="191" spans="1:13" ht="24" x14ac:dyDescent="0.2">
      <c r="A191" s="99">
        <v>185</v>
      </c>
      <c r="B191" s="52" t="s">
        <v>187</v>
      </c>
      <c r="C191" s="86" t="s">
        <v>3</v>
      </c>
      <c r="D191" s="123">
        <v>45</v>
      </c>
      <c r="E191" s="123">
        <v>45</v>
      </c>
      <c r="F191" s="95"/>
      <c r="G191" s="53"/>
      <c r="H191" s="53"/>
      <c r="I191" s="53"/>
      <c r="J191" s="53"/>
      <c r="K191" s="53"/>
      <c r="L191" s="53"/>
      <c r="M191" s="11"/>
    </row>
    <row r="192" spans="1:13" ht="36" x14ac:dyDescent="0.2">
      <c r="A192" s="99">
        <v>186</v>
      </c>
      <c r="B192" s="52" t="s">
        <v>188</v>
      </c>
      <c r="C192" s="86" t="s">
        <v>3</v>
      </c>
      <c r="D192" s="123">
        <v>1170</v>
      </c>
      <c r="E192" s="123">
        <v>1170</v>
      </c>
      <c r="F192" s="95"/>
      <c r="G192" s="53"/>
      <c r="H192" s="53"/>
      <c r="I192" s="53"/>
      <c r="J192" s="53"/>
      <c r="K192" s="53"/>
      <c r="L192" s="53"/>
      <c r="M192" s="11"/>
    </row>
    <row r="193" spans="1:13" x14ac:dyDescent="0.2">
      <c r="A193" s="99">
        <v>187</v>
      </c>
      <c r="B193" s="52" t="s">
        <v>189</v>
      </c>
      <c r="C193" s="86" t="s">
        <v>3</v>
      </c>
      <c r="D193" s="123">
        <v>621</v>
      </c>
      <c r="E193" s="123">
        <v>621</v>
      </c>
      <c r="F193" s="95"/>
      <c r="G193" s="53"/>
      <c r="H193" s="53"/>
      <c r="I193" s="53"/>
      <c r="J193" s="53"/>
      <c r="K193" s="53"/>
      <c r="L193" s="53"/>
      <c r="M193" s="11"/>
    </row>
    <row r="194" spans="1:13" x14ac:dyDescent="0.2">
      <c r="A194" s="99">
        <v>188</v>
      </c>
      <c r="B194" s="52" t="s">
        <v>190</v>
      </c>
      <c r="C194" s="86" t="s">
        <v>3</v>
      </c>
      <c r="D194" s="123">
        <v>1145</v>
      </c>
      <c r="E194" s="123">
        <v>1145</v>
      </c>
      <c r="F194" s="95"/>
      <c r="G194" s="53"/>
      <c r="H194" s="53"/>
      <c r="I194" s="53"/>
      <c r="J194" s="53"/>
      <c r="K194" s="53"/>
      <c r="L194" s="53"/>
      <c r="M194" s="11"/>
    </row>
    <row r="195" spans="1:13" ht="48" x14ac:dyDescent="0.2">
      <c r="A195" s="99">
        <v>189</v>
      </c>
      <c r="B195" s="52" t="s">
        <v>191</v>
      </c>
      <c r="C195" s="86" t="s">
        <v>3</v>
      </c>
      <c r="D195" s="123">
        <v>595</v>
      </c>
      <c r="E195" s="123">
        <v>595</v>
      </c>
      <c r="F195" s="95"/>
      <c r="G195" s="53"/>
      <c r="H195" s="53"/>
      <c r="I195" s="53"/>
      <c r="J195" s="53"/>
      <c r="K195" s="53"/>
      <c r="L195" s="53"/>
      <c r="M195" s="11"/>
    </row>
    <row r="196" spans="1:13" ht="48" x14ac:dyDescent="0.2">
      <c r="A196" s="99">
        <v>190</v>
      </c>
      <c r="B196" s="52" t="s">
        <v>192</v>
      </c>
      <c r="C196" s="88" t="s">
        <v>3</v>
      </c>
      <c r="D196" s="123">
        <v>285</v>
      </c>
      <c r="E196" s="123">
        <v>285</v>
      </c>
      <c r="F196" s="95"/>
      <c r="G196" s="53"/>
      <c r="H196" s="53"/>
      <c r="I196" s="53"/>
      <c r="J196" s="53"/>
      <c r="K196" s="53"/>
      <c r="L196" s="53"/>
      <c r="M196" s="11"/>
    </row>
    <row r="197" spans="1:13" ht="48" x14ac:dyDescent="0.2">
      <c r="A197" s="99">
        <v>191</v>
      </c>
      <c r="B197" s="52" t="s">
        <v>193</v>
      </c>
      <c r="C197" s="86" t="s">
        <v>3</v>
      </c>
      <c r="D197" s="123">
        <v>110</v>
      </c>
      <c r="E197" s="123">
        <v>110</v>
      </c>
      <c r="F197" s="95"/>
      <c r="G197" s="53"/>
      <c r="H197" s="53"/>
      <c r="I197" s="53"/>
      <c r="J197" s="53"/>
      <c r="K197" s="53"/>
      <c r="L197" s="53"/>
      <c r="M197" s="11"/>
    </row>
    <row r="198" spans="1:13" ht="48" x14ac:dyDescent="0.2">
      <c r="A198" s="99">
        <v>192</v>
      </c>
      <c r="B198" s="52" t="s">
        <v>194</v>
      </c>
      <c r="C198" s="86" t="s">
        <v>3</v>
      </c>
      <c r="D198" s="123">
        <v>129</v>
      </c>
      <c r="E198" s="123">
        <v>129</v>
      </c>
      <c r="F198" s="95"/>
      <c r="G198" s="53"/>
      <c r="H198" s="53"/>
      <c r="I198" s="53"/>
      <c r="J198" s="53"/>
      <c r="K198" s="53"/>
      <c r="L198" s="53"/>
      <c r="M198" s="11"/>
    </row>
    <row r="199" spans="1:13" ht="36" x14ac:dyDescent="0.2">
      <c r="A199" s="99">
        <v>193</v>
      </c>
      <c r="B199" s="52" t="s">
        <v>195</v>
      </c>
      <c r="C199" s="86" t="s">
        <v>3</v>
      </c>
      <c r="D199" s="123">
        <v>199</v>
      </c>
      <c r="E199" s="123">
        <v>199</v>
      </c>
      <c r="F199" s="95"/>
      <c r="G199" s="53"/>
      <c r="H199" s="53"/>
      <c r="I199" s="53"/>
      <c r="J199" s="53"/>
      <c r="K199" s="53"/>
      <c r="L199" s="53"/>
      <c r="M199" s="11"/>
    </row>
    <row r="200" spans="1:13" ht="36" x14ac:dyDescent="0.2">
      <c r="A200" s="99">
        <v>194</v>
      </c>
      <c r="B200" s="52" t="s">
        <v>196</v>
      </c>
      <c r="C200" s="86" t="s">
        <v>3</v>
      </c>
      <c r="D200" s="123">
        <v>247</v>
      </c>
      <c r="E200" s="123">
        <v>247</v>
      </c>
      <c r="F200" s="95"/>
      <c r="G200" s="53"/>
      <c r="H200" s="53"/>
      <c r="I200" s="53"/>
      <c r="J200" s="53"/>
      <c r="K200" s="53"/>
      <c r="L200" s="53"/>
      <c r="M200" s="11"/>
    </row>
    <row r="201" spans="1:13" ht="24" x14ac:dyDescent="0.2">
      <c r="A201" s="99">
        <v>195</v>
      </c>
      <c r="B201" s="52" t="s">
        <v>197</v>
      </c>
      <c r="C201" s="86" t="s">
        <v>3</v>
      </c>
      <c r="D201" s="123">
        <v>270</v>
      </c>
      <c r="E201" s="123">
        <v>270</v>
      </c>
      <c r="F201" s="95"/>
      <c r="G201" s="53"/>
      <c r="H201" s="53"/>
      <c r="I201" s="53"/>
      <c r="J201" s="53"/>
      <c r="K201" s="53"/>
      <c r="L201" s="53"/>
      <c r="M201" s="11"/>
    </row>
    <row r="202" spans="1:13" x14ac:dyDescent="0.2">
      <c r="A202" s="99">
        <v>196</v>
      </c>
      <c r="B202" s="52" t="s">
        <v>198</v>
      </c>
      <c r="C202" s="86" t="s">
        <v>3</v>
      </c>
      <c r="D202" s="123">
        <v>377</v>
      </c>
      <c r="E202" s="123">
        <v>377</v>
      </c>
      <c r="F202" s="95"/>
      <c r="G202" s="53"/>
      <c r="H202" s="53"/>
      <c r="I202" s="53"/>
      <c r="J202" s="53"/>
      <c r="K202" s="53"/>
      <c r="L202" s="53"/>
      <c r="M202" s="11"/>
    </row>
    <row r="203" spans="1:13" ht="60" x14ac:dyDescent="0.2">
      <c r="A203" s="99">
        <v>197</v>
      </c>
      <c r="B203" s="70" t="s">
        <v>199</v>
      </c>
      <c r="C203" s="86" t="s">
        <v>4</v>
      </c>
      <c r="D203" s="123">
        <v>26</v>
      </c>
      <c r="E203" s="123">
        <v>26</v>
      </c>
      <c r="F203" s="95"/>
      <c r="G203" s="53"/>
      <c r="H203" s="53"/>
      <c r="I203" s="53"/>
      <c r="J203" s="53"/>
      <c r="K203" s="53"/>
      <c r="L203" s="53"/>
      <c r="M203" s="11"/>
    </row>
    <row r="204" spans="1:13" ht="60" x14ac:dyDescent="0.2">
      <c r="A204" s="99">
        <v>198</v>
      </c>
      <c r="B204" s="70" t="s">
        <v>200</v>
      </c>
      <c r="C204" s="86" t="s">
        <v>4</v>
      </c>
      <c r="D204" s="123">
        <v>49</v>
      </c>
      <c r="E204" s="123">
        <v>49</v>
      </c>
      <c r="F204" s="95"/>
      <c r="G204" s="53"/>
      <c r="H204" s="53"/>
      <c r="I204" s="53"/>
      <c r="J204" s="53"/>
      <c r="K204" s="53"/>
      <c r="L204" s="53"/>
      <c r="M204" s="11"/>
    </row>
    <row r="205" spans="1:13" ht="60" x14ac:dyDescent="0.2">
      <c r="A205" s="99">
        <v>199</v>
      </c>
      <c r="B205" s="70" t="s">
        <v>201</v>
      </c>
      <c r="C205" s="86" t="s">
        <v>4</v>
      </c>
      <c r="D205" s="123">
        <v>35</v>
      </c>
      <c r="E205" s="123">
        <v>35</v>
      </c>
      <c r="F205" s="95"/>
      <c r="G205" s="53"/>
      <c r="H205" s="53"/>
      <c r="I205" s="53"/>
      <c r="J205" s="53"/>
      <c r="K205" s="53"/>
      <c r="L205" s="53"/>
      <c r="M205" s="11"/>
    </row>
    <row r="206" spans="1:13" ht="36" x14ac:dyDescent="0.2">
      <c r="A206" s="99">
        <v>200</v>
      </c>
      <c r="B206" s="52" t="s">
        <v>202</v>
      </c>
      <c r="C206" s="86" t="s">
        <v>3</v>
      </c>
      <c r="D206" s="123">
        <v>159</v>
      </c>
      <c r="E206" s="123">
        <v>159</v>
      </c>
      <c r="F206" s="95"/>
      <c r="G206" s="53"/>
      <c r="H206" s="53"/>
      <c r="I206" s="53"/>
      <c r="J206" s="53"/>
      <c r="K206" s="53"/>
      <c r="L206" s="53"/>
      <c r="M206" s="11"/>
    </row>
    <row r="207" spans="1:13" ht="36" x14ac:dyDescent="0.2">
      <c r="A207" s="99">
        <v>201</v>
      </c>
      <c r="B207" s="52" t="s">
        <v>203</v>
      </c>
      <c r="C207" s="86" t="s">
        <v>3</v>
      </c>
      <c r="D207" s="123">
        <v>147</v>
      </c>
      <c r="E207" s="123">
        <v>147</v>
      </c>
      <c r="F207" s="95"/>
      <c r="G207" s="53"/>
      <c r="H207" s="53"/>
      <c r="I207" s="53"/>
      <c r="J207" s="53"/>
      <c r="K207" s="53"/>
      <c r="L207" s="53"/>
      <c r="M207" s="11"/>
    </row>
    <row r="208" spans="1:13" ht="36" x14ac:dyDescent="0.2">
      <c r="A208" s="99">
        <v>202</v>
      </c>
      <c r="B208" s="52" t="s">
        <v>204</v>
      </c>
      <c r="C208" s="88" t="s">
        <v>3</v>
      </c>
      <c r="D208" s="123">
        <v>276</v>
      </c>
      <c r="E208" s="123">
        <v>276</v>
      </c>
      <c r="F208" s="95"/>
      <c r="G208" s="53"/>
      <c r="H208" s="53"/>
      <c r="I208" s="53"/>
      <c r="J208" s="53"/>
      <c r="K208" s="53"/>
      <c r="L208" s="53"/>
      <c r="M208" s="11"/>
    </row>
    <row r="209" spans="1:13" ht="24" x14ac:dyDescent="0.2">
      <c r="A209" s="99">
        <v>203</v>
      </c>
      <c r="B209" s="142" t="s">
        <v>325</v>
      </c>
      <c r="C209" s="86" t="s">
        <v>3</v>
      </c>
      <c r="D209" s="123">
        <v>14</v>
      </c>
      <c r="E209" s="123">
        <v>14</v>
      </c>
      <c r="F209" s="95"/>
      <c r="G209" s="53"/>
      <c r="H209" s="53"/>
      <c r="I209" s="53"/>
      <c r="J209" s="53"/>
      <c r="K209" s="53"/>
      <c r="L209" s="53"/>
      <c r="M209" s="11"/>
    </row>
    <row r="210" spans="1:13" x14ac:dyDescent="0.2">
      <c r="A210" s="99">
        <v>204</v>
      </c>
      <c r="B210" s="56" t="s">
        <v>205</v>
      </c>
      <c r="C210" s="86" t="s">
        <v>4</v>
      </c>
      <c r="D210" s="123">
        <v>274</v>
      </c>
      <c r="E210" s="123">
        <v>274</v>
      </c>
      <c r="F210" s="95"/>
      <c r="G210" s="53"/>
      <c r="H210" s="53"/>
      <c r="I210" s="53"/>
      <c r="J210" s="53"/>
      <c r="K210" s="53"/>
      <c r="L210" s="53"/>
      <c r="M210" s="11"/>
    </row>
    <row r="211" spans="1:13" x14ac:dyDescent="0.2">
      <c r="A211" s="99">
        <v>205</v>
      </c>
      <c r="B211" s="60" t="s">
        <v>242</v>
      </c>
      <c r="C211" s="86" t="s">
        <v>3</v>
      </c>
      <c r="D211" s="123">
        <v>605</v>
      </c>
      <c r="E211" s="123">
        <v>605</v>
      </c>
      <c r="F211" s="95"/>
      <c r="G211" s="53"/>
      <c r="H211" s="53"/>
      <c r="I211" s="53"/>
      <c r="J211" s="53"/>
      <c r="K211" s="53"/>
      <c r="L211" s="53"/>
      <c r="M211" s="11"/>
    </row>
    <row r="212" spans="1:13" ht="24" x14ac:dyDescent="0.2">
      <c r="A212" s="99">
        <v>206</v>
      </c>
      <c r="B212" s="65" t="s">
        <v>206</v>
      </c>
      <c r="C212" s="86" t="s">
        <v>3</v>
      </c>
      <c r="D212" s="123">
        <v>1</v>
      </c>
      <c r="E212" s="123">
        <v>1</v>
      </c>
      <c r="F212" s="95"/>
      <c r="G212" s="53"/>
      <c r="H212" s="53"/>
      <c r="I212" s="53"/>
      <c r="J212" s="53"/>
      <c r="K212" s="53"/>
      <c r="L212" s="53"/>
      <c r="M212" s="11"/>
    </row>
    <row r="213" spans="1:13" ht="24" x14ac:dyDescent="0.2">
      <c r="A213" s="99">
        <v>207</v>
      </c>
      <c r="B213" s="65" t="s">
        <v>207</v>
      </c>
      <c r="C213" s="88" t="s">
        <v>3</v>
      </c>
      <c r="D213" s="123">
        <v>1</v>
      </c>
      <c r="E213" s="123">
        <v>1</v>
      </c>
      <c r="F213" s="95"/>
      <c r="G213" s="53"/>
      <c r="H213" s="53"/>
      <c r="I213" s="53"/>
      <c r="J213" s="53"/>
      <c r="K213" s="53"/>
      <c r="L213" s="53"/>
      <c r="M213" s="11"/>
    </row>
    <row r="214" spans="1:13" ht="24" x14ac:dyDescent="0.2">
      <c r="A214" s="99">
        <v>208</v>
      </c>
      <c r="B214" s="65" t="s">
        <v>208</v>
      </c>
      <c r="C214" s="86" t="s">
        <v>3</v>
      </c>
      <c r="D214" s="123">
        <v>1</v>
      </c>
      <c r="E214" s="123">
        <v>1</v>
      </c>
      <c r="F214" s="95"/>
      <c r="G214" s="53"/>
      <c r="H214" s="53"/>
      <c r="I214" s="53"/>
      <c r="J214" s="53"/>
      <c r="K214" s="53"/>
      <c r="L214" s="53"/>
      <c r="M214" s="11"/>
    </row>
    <row r="215" spans="1:13" ht="24" x14ac:dyDescent="0.2">
      <c r="A215" s="99">
        <v>209</v>
      </c>
      <c r="B215" s="65" t="s">
        <v>209</v>
      </c>
      <c r="C215" s="86" t="s">
        <v>3</v>
      </c>
      <c r="D215" s="123">
        <v>1</v>
      </c>
      <c r="E215" s="123">
        <v>1</v>
      </c>
      <c r="F215" s="95"/>
      <c r="G215" s="53"/>
      <c r="H215" s="53"/>
      <c r="I215" s="53"/>
      <c r="J215" s="53"/>
      <c r="K215" s="53"/>
      <c r="L215" s="53"/>
      <c r="M215" s="11"/>
    </row>
    <row r="216" spans="1:13" ht="48" x14ac:dyDescent="0.2">
      <c r="A216" s="99">
        <v>210</v>
      </c>
      <c r="B216" s="52" t="s">
        <v>210</v>
      </c>
      <c r="C216" s="86" t="s">
        <v>3</v>
      </c>
      <c r="D216" s="123">
        <v>101</v>
      </c>
      <c r="E216" s="123">
        <v>101</v>
      </c>
      <c r="F216" s="95"/>
      <c r="G216" s="53"/>
      <c r="H216" s="53"/>
      <c r="I216" s="53"/>
      <c r="J216" s="53"/>
      <c r="K216" s="53"/>
      <c r="L216" s="53"/>
      <c r="M216" s="11"/>
    </row>
    <row r="217" spans="1:13" ht="36" x14ac:dyDescent="0.2">
      <c r="A217" s="99">
        <v>211</v>
      </c>
      <c r="B217" s="52" t="s">
        <v>211</v>
      </c>
      <c r="C217" s="86" t="s">
        <v>3</v>
      </c>
      <c r="D217" s="124">
        <v>680</v>
      </c>
      <c r="E217" s="124">
        <v>680</v>
      </c>
      <c r="F217" s="95"/>
      <c r="G217" s="53"/>
      <c r="H217" s="53"/>
      <c r="I217" s="53"/>
      <c r="J217" s="53"/>
      <c r="K217" s="53"/>
      <c r="L217" s="53"/>
      <c r="M217" s="11"/>
    </row>
    <row r="218" spans="1:13" ht="36" x14ac:dyDescent="0.2">
      <c r="A218" s="99">
        <v>212</v>
      </c>
      <c r="B218" s="52" t="s">
        <v>212</v>
      </c>
      <c r="C218" s="86" t="s">
        <v>3</v>
      </c>
      <c r="D218" s="124">
        <v>666</v>
      </c>
      <c r="E218" s="124">
        <v>666</v>
      </c>
      <c r="F218" s="95"/>
      <c r="G218" s="53"/>
      <c r="H218" s="53"/>
      <c r="I218" s="53"/>
      <c r="J218" s="53"/>
      <c r="K218" s="53"/>
      <c r="L218" s="53"/>
      <c r="M218" s="11"/>
    </row>
    <row r="219" spans="1:13" ht="24" x14ac:dyDescent="0.2">
      <c r="A219" s="99">
        <v>213</v>
      </c>
      <c r="B219" s="52" t="s">
        <v>213</v>
      </c>
      <c r="C219" s="86" t="s">
        <v>3</v>
      </c>
      <c r="D219" s="124">
        <v>754</v>
      </c>
      <c r="E219" s="124">
        <v>754</v>
      </c>
      <c r="F219" s="95"/>
      <c r="G219" s="53"/>
      <c r="H219" s="53"/>
      <c r="I219" s="53"/>
      <c r="J219" s="53"/>
      <c r="K219" s="53"/>
      <c r="L219" s="53"/>
      <c r="M219" s="11"/>
    </row>
    <row r="220" spans="1:13" x14ac:dyDescent="0.2">
      <c r="A220" s="99">
        <v>214</v>
      </c>
      <c r="B220" s="52" t="s">
        <v>214</v>
      </c>
      <c r="C220" s="86" t="s">
        <v>3</v>
      </c>
      <c r="D220" s="124">
        <v>422</v>
      </c>
      <c r="E220" s="124">
        <v>422</v>
      </c>
      <c r="F220" s="95"/>
      <c r="G220" s="53"/>
      <c r="H220" s="53"/>
      <c r="I220" s="53"/>
      <c r="J220" s="53"/>
      <c r="K220" s="53"/>
      <c r="L220" s="53"/>
      <c r="M220" s="11"/>
    </row>
    <row r="221" spans="1:13" x14ac:dyDescent="0.2">
      <c r="A221" s="99">
        <v>215</v>
      </c>
      <c r="B221" s="52" t="s">
        <v>215</v>
      </c>
      <c r="C221" s="86" t="s">
        <v>3</v>
      </c>
      <c r="D221" s="124">
        <v>2009</v>
      </c>
      <c r="E221" s="124">
        <v>2009</v>
      </c>
      <c r="F221" s="95"/>
      <c r="G221" s="53"/>
      <c r="H221" s="53"/>
      <c r="I221" s="53"/>
      <c r="J221" s="53"/>
      <c r="K221" s="53"/>
      <c r="L221" s="53"/>
      <c r="M221" s="11"/>
    </row>
    <row r="222" spans="1:13" x14ac:dyDescent="0.2">
      <c r="A222" s="99">
        <v>216</v>
      </c>
      <c r="B222" s="52" t="s">
        <v>216</v>
      </c>
      <c r="C222" s="86" t="s">
        <v>3</v>
      </c>
      <c r="D222" s="124">
        <v>828</v>
      </c>
      <c r="E222" s="124">
        <v>828</v>
      </c>
      <c r="F222" s="95"/>
      <c r="G222" s="53"/>
      <c r="H222" s="53"/>
      <c r="I222" s="53"/>
      <c r="J222" s="53"/>
      <c r="K222" s="53"/>
      <c r="L222" s="53"/>
      <c r="M222" s="11"/>
    </row>
    <row r="223" spans="1:13" x14ac:dyDescent="0.2">
      <c r="A223" s="99">
        <v>217</v>
      </c>
      <c r="B223" s="52" t="s">
        <v>217</v>
      </c>
      <c r="C223" s="86" t="s">
        <v>3</v>
      </c>
      <c r="D223" s="124">
        <v>399</v>
      </c>
      <c r="E223" s="124">
        <v>399</v>
      </c>
      <c r="F223" s="95"/>
      <c r="G223" s="53"/>
      <c r="H223" s="53"/>
      <c r="I223" s="53"/>
      <c r="J223" s="53"/>
      <c r="K223" s="53"/>
      <c r="L223" s="53"/>
      <c r="M223" s="11"/>
    </row>
    <row r="224" spans="1:13" x14ac:dyDescent="0.2">
      <c r="A224" s="99">
        <v>218</v>
      </c>
      <c r="B224" s="52" t="s">
        <v>218</v>
      </c>
      <c r="C224" s="86" t="s">
        <v>3</v>
      </c>
      <c r="D224" s="124">
        <v>427</v>
      </c>
      <c r="E224" s="124">
        <v>427</v>
      </c>
      <c r="F224" s="95"/>
      <c r="G224" s="53"/>
      <c r="H224" s="53"/>
      <c r="I224" s="53"/>
      <c r="J224" s="53"/>
      <c r="K224" s="53"/>
      <c r="L224" s="53"/>
      <c r="M224" s="11"/>
    </row>
    <row r="225" spans="1:13" ht="48" x14ac:dyDescent="0.2">
      <c r="A225" s="99">
        <v>219</v>
      </c>
      <c r="B225" s="52" t="s">
        <v>219</v>
      </c>
      <c r="C225" s="86" t="s">
        <v>3</v>
      </c>
      <c r="D225" s="124">
        <v>729</v>
      </c>
      <c r="E225" s="124">
        <v>729</v>
      </c>
      <c r="F225" s="95"/>
      <c r="G225" s="53"/>
      <c r="H225" s="53"/>
      <c r="I225" s="53"/>
      <c r="J225" s="53"/>
      <c r="K225" s="53"/>
      <c r="L225" s="53"/>
      <c r="M225" s="11"/>
    </row>
    <row r="226" spans="1:13" ht="24" x14ac:dyDescent="0.2">
      <c r="A226" s="99">
        <v>220</v>
      </c>
      <c r="B226" s="52" t="s">
        <v>220</v>
      </c>
      <c r="C226" s="88" t="s">
        <v>4</v>
      </c>
      <c r="D226" s="124">
        <v>1135</v>
      </c>
      <c r="E226" s="124">
        <v>1135</v>
      </c>
      <c r="F226" s="95"/>
      <c r="G226" s="53"/>
      <c r="H226" s="53"/>
      <c r="I226" s="53"/>
      <c r="J226" s="53"/>
      <c r="K226" s="53"/>
      <c r="L226" s="53"/>
      <c r="M226" s="11"/>
    </row>
    <row r="227" spans="1:13" ht="24" x14ac:dyDescent="0.2">
      <c r="A227" s="99">
        <v>221</v>
      </c>
      <c r="B227" s="52" t="s">
        <v>221</v>
      </c>
      <c r="C227" s="88" t="s">
        <v>4</v>
      </c>
      <c r="D227" s="124">
        <v>492</v>
      </c>
      <c r="E227" s="124">
        <v>492</v>
      </c>
      <c r="F227" s="95"/>
      <c r="G227" s="53"/>
      <c r="H227" s="53"/>
      <c r="I227" s="53"/>
      <c r="J227" s="53"/>
      <c r="K227" s="53"/>
      <c r="L227" s="53"/>
      <c r="M227" s="11"/>
    </row>
    <row r="228" spans="1:13" ht="24" x14ac:dyDescent="0.2">
      <c r="A228" s="99">
        <v>222</v>
      </c>
      <c r="B228" s="58" t="s">
        <v>222</v>
      </c>
      <c r="C228" s="88" t="s">
        <v>4</v>
      </c>
      <c r="D228" s="125">
        <v>5</v>
      </c>
      <c r="E228" s="125">
        <v>5</v>
      </c>
      <c r="F228" s="95"/>
      <c r="G228" s="53"/>
      <c r="H228" s="53"/>
      <c r="I228" s="53"/>
      <c r="J228" s="53"/>
      <c r="K228" s="53"/>
      <c r="L228" s="53"/>
      <c r="M228" s="11"/>
    </row>
    <row r="229" spans="1:13" ht="24" x14ac:dyDescent="0.2">
      <c r="A229" s="99">
        <v>223</v>
      </c>
      <c r="B229" s="58" t="s">
        <v>223</v>
      </c>
      <c r="C229" s="88" t="s">
        <v>4</v>
      </c>
      <c r="D229" s="125">
        <v>5</v>
      </c>
      <c r="E229" s="125">
        <v>5</v>
      </c>
      <c r="F229" s="95"/>
      <c r="G229" s="53"/>
      <c r="H229" s="53"/>
      <c r="I229" s="53"/>
      <c r="J229" s="53"/>
      <c r="K229" s="53"/>
      <c r="L229" s="53"/>
      <c r="M229" s="11"/>
    </row>
    <row r="230" spans="1:13" x14ac:dyDescent="0.2">
      <c r="A230" s="99">
        <v>224</v>
      </c>
      <c r="B230" s="71" t="s">
        <v>224</v>
      </c>
      <c r="C230" s="88" t="s">
        <v>4</v>
      </c>
      <c r="D230" s="125">
        <v>20</v>
      </c>
      <c r="E230" s="125">
        <v>20</v>
      </c>
      <c r="F230" s="95"/>
      <c r="G230" s="53"/>
      <c r="H230" s="53"/>
      <c r="I230" s="53"/>
      <c r="J230" s="53"/>
      <c r="K230" s="53"/>
      <c r="L230" s="53"/>
      <c r="M230" s="11"/>
    </row>
    <row r="231" spans="1:13" x14ac:dyDescent="0.2">
      <c r="A231" s="99">
        <v>225</v>
      </c>
      <c r="B231" s="71" t="s">
        <v>243</v>
      </c>
      <c r="C231" s="88" t="s">
        <v>3</v>
      </c>
      <c r="D231" s="125">
        <v>2</v>
      </c>
      <c r="E231" s="125">
        <v>2</v>
      </c>
      <c r="F231" s="95"/>
      <c r="G231" s="53"/>
      <c r="H231" s="53"/>
      <c r="I231" s="53"/>
      <c r="J231" s="53"/>
      <c r="K231" s="53"/>
      <c r="L231" s="53"/>
      <c r="M231" s="11"/>
    </row>
    <row r="232" spans="1:13" x14ac:dyDescent="0.2">
      <c r="A232" s="99">
        <v>226</v>
      </c>
      <c r="B232" s="71" t="s">
        <v>244</v>
      </c>
      <c r="C232" s="88" t="s">
        <v>3</v>
      </c>
      <c r="D232" s="125">
        <v>2</v>
      </c>
      <c r="E232" s="125">
        <v>2</v>
      </c>
      <c r="F232" s="95"/>
      <c r="G232" s="53"/>
      <c r="H232" s="53"/>
      <c r="I232" s="53"/>
      <c r="J232" s="53"/>
      <c r="K232" s="53"/>
      <c r="L232" s="53"/>
      <c r="M232" s="11"/>
    </row>
    <row r="233" spans="1:13" ht="24" x14ac:dyDescent="0.2">
      <c r="A233" s="99">
        <v>227</v>
      </c>
      <c r="B233" s="91" t="s">
        <v>245</v>
      </c>
      <c r="C233" s="72" t="s">
        <v>276</v>
      </c>
      <c r="D233" s="126">
        <v>50</v>
      </c>
      <c r="E233" s="127">
        <v>50</v>
      </c>
      <c r="F233" s="95"/>
      <c r="G233" s="53"/>
      <c r="H233" s="53"/>
      <c r="I233" s="53"/>
      <c r="J233" s="53"/>
      <c r="K233" s="53"/>
      <c r="L233" s="53"/>
      <c r="M233" s="11"/>
    </row>
    <row r="234" spans="1:13" ht="48" x14ac:dyDescent="0.2">
      <c r="A234" s="99">
        <v>228</v>
      </c>
      <c r="B234" s="91" t="s">
        <v>337</v>
      </c>
      <c r="C234" s="72" t="s">
        <v>276</v>
      </c>
      <c r="D234" s="126">
        <v>10</v>
      </c>
      <c r="E234" s="127">
        <v>10</v>
      </c>
      <c r="F234" s="95"/>
      <c r="G234" s="53"/>
      <c r="H234" s="53"/>
      <c r="I234" s="53"/>
      <c r="J234" s="53"/>
      <c r="K234" s="53"/>
      <c r="L234" s="53"/>
      <c r="M234" s="11"/>
    </row>
    <row r="235" spans="1:13" ht="24" x14ac:dyDescent="0.2">
      <c r="A235" s="99">
        <v>229</v>
      </c>
      <c r="B235" s="91" t="s">
        <v>246</v>
      </c>
      <c r="C235" s="72" t="s">
        <v>277</v>
      </c>
      <c r="D235" s="126">
        <v>2</v>
      </c>
      <c r="E235" s="127">
        <v>2</v>
      </c>
      <c r="F235" s="95"/>
      <c r="G235" s="53"/>
      <c r="H235" s="53"/>
      <c r="I235" s="53"/>
      <c r="J235" s="53"/>
      <c r="K235" s="53"/>
      <c r="L235" s="53"/>
      <c r="M235" s="11"/>
    </row>
    <row r="236" spans="1:13" x14ac:dyDescent="0.2">
      <c r="A236" s="99">
        <v>230</v>
      </c>
      <c r="B236" s="71" t="s">
        <v>327</v>
      </c>
      <c r="C236" s="143" t="s">
        <v>4</v>
      </c>
      <c r="D236" s="126">
        <v>5</v>
      </c>
      <c r="E236" s="128">
        <v>5</v>
      </c>
      <c r="F236" s="95"/>
      <c r="G236" s="53"/>
      <c r="H236" s="53"/>
      <c r="I236" s="53"/>
      <c r="J236" s="53"/>
      <c r="K236" s="53"/>
      <c r="L236" s="53"/>
      <c r="M236" s="11"/>
    </row>
    <row r="237" spans="1:13" x14ac:dyDescent="0.2">
      <c r="A237" s="99">
        <v>231</v>
      </c>
      <c r="B237" s="52" t="s">
        <v>247</v>
      </c>
      <c r="C237" s="74" t="s">
        <v>5</v>
      </c>
      <c r="D237" s="129">
        <v>4</v>
      </c>
      <c r="E237" s="128">
        <v>4</v>
      </c>
      <c r="F237" s="95"/>
      <c r="G237" s="53"/>
      <c r="H237" s="53"/>
      <c r="I237" s="53"/>
      <c r="J237" s="53"/>
      <c r="K237" s="53"/>
      <c r="L237" s="53"/>
      <c r="M237" s="11"/>
    </row>
    <row r="238" spans="1:13" ht="36" x14ac:dyDescent="0.2">
      <c r="A238" s="99">
        <v>232</v>
      </c>
      <c r="B238" s="91" t="s">
        <v>248</v>
      </c>
      <c r="C238" s="72" t="s">
        <v>277</v>
      </c>
      <c r="D238" s="126">
        <v>30</v>
      </c>
      <c r="E238" s="127">
        <v>30</v>
      </c>
      <c r="F238" s="95"/>
      <c r="G238" s="53"/>
      <c r="H238" s="53"/>
      <c r="I238" s="53"/>
      <c r="J238" s="53"/>
      <c r="K238" s="53"/>
      <c r="L238" s="53"/>
      <c r="M238" s="11"/>
    </row>
    <row r="239" spans="1:13" ht="48" x14ac:dyDescent="0.2">
      <c r="A239" s="99">
        <v>233</v>
      </c>
      <c r="B239" s="91" t="s">
        <v>249</v>
      </c>
      <c r="C239" s="72" t="s">
        <v>276</v>
      </c>
      <c r="D239" s="126">
        <v>100</v>
      </c>
      <c r="E239" s="130">
        <v>100</v>
      </c>
      <c r="F239" s="95"/>
      <c r="G239" s="53"/>
      <c r="H239" s="53"/>
      <c r="I239" s="53"/>
      <c r="J239" s="53"/>
      <c r="K239" s="53"/>
      <c r="L239" s="53"/>
      <c r="M239" s="11"/>
    </row>
    <row r="240" spans="1:13" ht="24" x14ac:dyDescent="0.2">
      <c r="A240" s="99">
        <v>234</v>
      </c>
      <c r="B240" s="76" t="s">
        <v>250</v>
      </c>
      <c r="C240" s="72" t="s">
        <v>277</v>
      </c>
      <c r="D240" s="126">
        <v>3</v>
      </c>
      <c r="E240" s="128">
        <v>3</v>
      </c>
      <c r="F240" s="95"/>
      <c r="G240" s="53"/>
      <c r="H240" s="53"/>
      <c r="I240" s="53"/>
      <c r="J240" s="53"/>
      <c r="K240" s="53"/>
      <c r="L240" s="53"/>
      <c r="M240" s="11"/>
    </row>
    <row r="241" spans="1:13" x14ac:dyDescent="0.2">
      <c r="A241" s="99">
        <v>235</v>
      </c>
      <c r="B241" s="77" t="s">
        <v>328</v>
      </c>
      <c r="C241" s="72" t="s">
        <v>277</v>
      </c>
      <c r="D241" s="126">
        <v>2</v>
      </c>
      <c r="E241" s="128">
        <v>2</v>
      </c>
      <c r="F241" s="95"/>
      <c r="G241" s="53"/>
      <c r="H241" s="53"/>
      <c r="I241" s="53"/>
      <c r="J241" s="53"/>
      <c r="K241" s="53"/>
      <c r="L241" s="53"/>
      <c r="M241" s="11"/>
    </row>
    <row r="242" spans="1:13" ht="72" x14ac:dyDescent="0.2">
      <c r="A242" s="99">
        <v>236</v>
      </c>
      <c r="B242" s="92" t="s">
        <v>251</v>
      </c>
      <c r="C242" s="72" t="s">
        <v>3</v>
      </c>
      <c r="D242" s="126">
        <v>50</v>
      </c>
      <c r="E242" s="50">
        <v>50</v>
      </c>
      <c r="F242" s="95"/>
      <c r="G242" s="53"/>
      <c r="H242" s="53"/>
      <c r="I242" s="53"/>
      <c r="J242" s="53"/>
      <c r="K242" s="53"/>
      <c r="L242" s="53"/>
      <c r="M242" s="11"/>
    </row>
    <row r="243" spans="1:13" ht="36" x14ac:dyDescent="0.2">
      <c r="A243" s="99">
        <v>237</v>
      </c>
      <c r="B243" s="92" t="s">
        <v>252</v>
      </c>
      <c r="C243" s="79" t="s">
        <v>9</v>
      </c>
      <c r="D243" s="50">
        <v>50</v>
      </c>
      <c r="E243" s="50">
        <v>50</v>
      </c>
      <c r="F243" s="95"/>
      <c r="G243" s="53"/>
      <c r="H243" s="53"/>
      <c r="I243" s="53"/>
      <c r="J243" s="53"/>
      <c r="K243" s="53"/>
      <c r="L243" s="53"/>
      <c r="M243" s="11"/>
    </row>
    <row r="244" spans="1:13" x14ac:dyDescent="0.2">
      <c r="A244" s="99">
        <v>238</v>
      </c>
      <c r="B244" s="93" t="s">
        <v>253</v>
      </c>
      <c r="C244" s="78" t="s">
        <v>276</v>
      </c>
      <c r="D244" s="50">
        <v>50</v>
      </c>
      <c r="E244" s="50">
        <v>50</v>
      </c>
      <c r="F244" s="95"/>
      <c r="G244" s="53"/>
      <c r="H244" s="53"/>
      <c r="I244" s="53"/>
      <c r="J244" s="53"/>
      <c r="K244" s="53"/>
      <c r="L244" s="53"/>
      <c r="M244" s="11"/>
    </row>
    <row r="245" spans="1:13" ht="22.5" x14ac:dyDescent="0.2">
      <c r="A245" s="99">
        <v>239</v>
      </c>
      <c r="B245" s="94" t="s">
        <v>254</v>
      </c>
      <c r="C245" s="78" t="s">
        <v>276</v>
      </c>
      <c r="D245" s="50">
        <v>16</v>
      </c>
      <c r="E245" s="131">
        <v>16</v>
      </c>
      <c r="F245" s="95"/>
      <c r="G245" s="53"/>
      <c r="H245" s="53"/>
      <c r="I245" s="53"/>
      <c r="J245" s="53"/>
      <c r="K245" s="53"/>
      <c r="L245" s="53"/>
      <c r="M245" s="11"/>
    </row>
    <row r="246" spans="1:13" ht="22.5" x14ac:dyDescent="0.2">
      <c r="A246" s="99">
        <v>240</v>
      </c>
      <c r="B246" s="94" t="s">
        <v>255</v>
      </c>
      <c r="C246" s="75" t="s">
        <v>277</v>
      </c>
      <c r="D246" s="129">
        <v>1</v>
      </c>
      <c r="E246" s="132">
        <v>1</v>
      </c>
      <c r="F246" s="95"/>
      <c r="G246" s="53"/>
      <c r="H246" s="53"/>
      <c r="I246" s="53"/>
      <c r="J246" s="53"/>
      <c r="K246" s="53"/>
      <c r="L246" s="53"/>
      <c r="M246" s="11"/>
    </row>
    <row r="247" spans="1:13" x14ac:dyDescent="0.2">
      <c r="A247" s="99">
        <v>241</v>
      </c>
      <c r="B247" s="80" t="s">
        <v>256</v>
      </c>
      <c r="C247" s="73" t="s">
        <v>278</v>
      </c>
      <c r="D247" s="126">
        <v>1</v>
      </c>
      <c r="E247" s="132">
        <v>1</v>
      </c>
      <c r="F247" s="95"/>
      <c r="G247" s="53"/>
      <c r="H247" s="53"/>
      <c r="I247" s="53"/>
      <c r="J247" s="53"/>
      <c r="K247" s="53"/>
      <c r="L247" s="53"/>
      <c r="M247" s="11"/>
    </row>
    <row r="248" spans="1:13" x14ac:dyDescent="0.2">
      <c r="A248" s="99">
        <v>242</v>
      </c>
      <c r="B248" s="81" t="s">
        <v>257</v>
      </c>
      <c r="C248" s="73" t="s">
        <v>278</v>
      </c>
      <c r="D248" s="126">
        <v>1</v>
      </c>
      <c r="E248" s="132">
        <v>1</v>
      </c>
      <c r="F248" s="95"/>
      <c r="G248" s="53"/>
      <c r="H248" s="53"/>
      <c r="I248" s="53"/>
      <c r="J248" s="53"/>
      <c r="K248" s="53"/>
      <c r="L248" s="53"/>
      <c r="M248" s="11"/>
    </row>
    <row r="249" spans="1:13" x14ac:dyDescent="0.2">
      <c r="A249" s="99">
        <v>243</v>
      </c>
      <c r="B249" s="81" t="s">
        <v>258</v>
      </c>
      <c r="C249" s="73" t="s">
        <v>278</v>
      </c>
      <c r="D249" s="126">
        <v>1</v>
      </c>
      <c r="E249" s="132">
        <v>1</v>
      </c>
      <c r="F249" s="95"/>
      <c r="G249" s="53"/>
      <c r="H249" s="53"/>
      <c r="I249" s="53"/>
      <c r="J249" s="53"/>
      <c r="K249" s="53"/>
      <c r="L249" s="53"/>
      <c r="M249" s="11"/>
    </row>
    <row r="250" spans="1:13" x14ac:dyDescent="0.2">
      <c r="A250" s="99">
        <v>244</v>
      </c>
      <c r="B250" s="81" t="s">
        <v>259</v>
      </c>
      <c r="C250" s="73" t="s">
        <v>278</v>
      </c>
      <c r="D250" s="126">
        <v>1</v>
      </c>
      <c r="E250" s="132">
        <v>1</v>
      </c>
      <c r="F250" s="95"/>
      <c r="G250" s="53"/>
      <c r="H250" s="53"/>
      <c r="I250" s="53"/>
      <c r="J250" s="53"/>
      <c r="K250" s="53"/>
      <c r="L250" s="53"/>
      <c r="M250" s="11"/>
    </row>
    <row r="251" spans="1:13" x14ac:dyDescent="0.2">
      <c r="A251" s="99">
        <v>245</v>
      </c>
      <c r="B251" s="82" t="s">
        <v>260</v>
      </c>
      <c r="C251" s="83" t="s">
        <v>277</v>
      </c>
      <c r="D251" s="133">
        <v>20</v>
      </c>
      <c r="E251" s="132">
        <v>20</v>
      </c>
      <c r="F251" s="95"/>
      <c r="G251" s="53"/>
      <c r="H251" s="53"/>
      <c r="I251" s="53"/>
      <c r="J251" s="53"/>
      <c r="K251" s="53"/>
      <c r="L251" s="53"/>
      <c r="M251" s="11"/>
    </row>
    <row r="252" spans="1:13" x14ac:dyDescent="0.2">
      <c r="A252" s="99">
        <v>246</v>
      </c>
      <c r="B252" s="82" t="s">
        <v>261</v>
      </c>
      <c r="C252" s="83" t="s">
        <v>279</v>
      </c>
      <c r="D252" s="133">
        <v>2</v>
      </c>
      <c r="E252" s="132">
        <v>2</v>
      </c>
      <c r="F252" s="95"/>
      <c r="G252" s="53"/>
      <c r="H252" s="53"/>
      <c r="I252" s="53"/>
      <c r="J252" s="53"/>
      <c r="K252" s="53"/>
      <c r="L252" s="53"/>
      <c r="M252" s="11"/>
    </row>
    <row r="253" spans="1:13" x14ac:dyDescent="0.2">
      <c r="A253" s="99">
        <v>247</v>
      </c>
      <c r="B253" s="82" t="s">
        <v>338</v>
      </c>
      <c r="C253" s="83" t="s">
        <v>279</v>
      </c>
      <c r="D253" s="133">
        <v>1</v>
      </c>
      <c r="E253" s="132">
        <v>1</v>
      </c>
      <c r="F253" s="95"/>
      <c r="G253" s="53"/>
      <c r="H253" s="53"/>
      <c r="I253" s="53"/>
      <c r="J253" s="53"/>
      <c r="K253" s="53"/>
      <c r="L253" s="53"/>
      <c r="M253" s="11"/>
    </row>
    <row r="254" spans="1:13" x14ac:dyDescent="0.2">
      <c r="A254" s="99">
        <v>248</v>
      </c>
      <c r="B254" s="82" t="s">
        <v>262</v>
      </c>
      <c r="C254" s="83" t="s">
        <v>279</v>
      </c>
      <c r="D254" s="133">
        <v>1</v>
      </c>
      <c r="E254" s="132">
        <v>1</v>
      </c>
      <c r="F254" s="95"/>
      <c r="G254" s="53"/>
      <c r="H254" s="53"/>
      <c r="I254" s="53"/>
      <c r="J254" s="53"/>
      <c r="K254" s="53"/>
      <c r="L254" s="53"/>
      <c r="M254" s="11"/>
    </row>
    <row r="255" spans="1:13" x14ac:dyDescent="0.2">
      <c r="A255" s="99">
        <v>249</v>
      </c>
      <c r="B255" s="82" t="s">
        <v>263</v>
      </c>
      <c r="C255" s="83" t="s">
        <v>280</v>
      </c>
      <c r="D255" s="133">
        <v>10</v>
      </c>
      <c r="E255" s="134">
        <v>10</v>
      </c>
      <c r="F255" s="95"/>
      <c r="G255" s="53"/>
      <c r="H255" s="53"/>
      <c r="I255" s="53"/>
      <c r="J255" s="53"/>
      <c r="K255" s="53"/>
      <c r="L255" s="53"/>
      <c r="M255" s="11"/>
    </row>
    <row r="256" spans="1:13" x14ac:dyDescent="0.2">
      <c r="A256" s="99">
        <v>250</v>
      </c>
      <c r="B256" s="82" t="s">
        <v>264</v>
      </c>
      <c r="C256" s="83" t="s">
        <v>280</v>
      </c>
      <c r="D256" s="133">
        <v>10</v>
      </c>
      <c r="E256" s="132">
        <v>10</v>
      </c>
      <c r="F256" s="95"/>
      <c r="G256" s="53"/>
      <c r="H256" s="53"/>
      <c r="I256" s="53"/>
      <c r="J256" s="53"/>
      <c r="K256" s="53"/>
      <c r="L256" s="53"/>
      <c r="M256" s="11"/>
    </row>
    <row r="257" spans="1:13" x14ac:dyDescent="0.2">
      <c r="A257" s="99">
        <v>251</v>
      </c>
      <c r="B257" s="82" t="s">
        <v>265</v>
      </c>
      <c r="C257" s="83" t="s">
        <v>280</v>
      </c>
      <c r="D257" s="133">
        <v>20</v>
      </c>
      <c r="E257" s="134">
        <v>20</v>
      </c>
      <c r="F257" s="95"/>
      <c r="G257" s="53"/>
      <c r="H257" s="53"/>
      <c r="I257" s="53"/>
      <c r="J257" s="53"/>
      <c r="K257" s="53"/>
      <c r="L257" s="53"/>
      <c r="M257" s="11"/>
    </row>
    <row r="258" spans="1:13" x14ac:dyDescent="0.2">
      <c r="A258" s="99">
        <v>252</v>
      </c>
      <c r="B258" s="82" t="s">
        <v>266</v>
      </c>
      <c r="C258" s="83" t="s">
        <v>280</v>
      </c>
      <c r="D258" s="133">
        <v>10</v>
      </c>
      <c r="E258" s="132">
        <v>10</v>
      </c>
      <c r="F258" s="95"/>
      <c r="G258" s="53"/>
      <c r="H258" s="53"/>
      <c r="I258" s="53"/>
      <c r="J258" s="53"/>
      <c r="K258" s="53"/>
      <c r="L258" s="53"/>
      <c r="M258" s="11"/>
    </row>
    <row r="259" spans="1:13" x14ac:dyDescent="0.2">
      <c r="A259" s="99">
        <v>253</v>
      </c>
      <c r="B259" s="82" t="s">
        <v>267</v>
      </c>
      <c r="C259" s="83" t="s">
        <v>280</v>
      </c>
      <c r="D259" s="133">
        <v>30</v>
      </c>
      <c r="E259" s="132">
        <v>30</v>
      </c>
      <c r="F259" s="95"/>
      <c r="G259" s="53"/>
      <c r="H259" s="53"/>
      <c r="I259" s="53"/>
      <c r="J259" s="53"/>
      <c r="K259" s="53"/>
      <c r="L259" s="53"/>
      <c r="M259" s="11"/>
    </row>
    <row r="260" spans="1:13" x14ac:dyDescent="0.2">
      <c r="A260" s="99">
        <v>254</v>
      </c>
      <c r="B260" s="82" t="s">
        <v>268</v>
      </c>
      <c r="C260" s="83" t="s">
        <v>277</v>
      </c>
      <c r="D260" s="133">
        <v>10</v>
      </c>
      <c r="E260" s="131">
        <v>10</v>
      </c>
      <c r="F260" s="95"/>
      <c r="G260" s="53"/>
      <c r="H260" s="53"/>
      <c r="I260" s="53"/>
      <c r="J260" s="53"/>
      <c r="K260" s="53"/>
      <c r="L260" s="53"/>
      <c r="M260" s="11"/>
    </row>
    <row r="261" spans="1:13" x14ac:dyDescent="0.2">
      <c r="A261" s="99">
        <v>255</v>
      </c>
      <c r="B261" s="82" t="s">
        <v>269</v>
      </c>
      <c r="C261" s="83" t="s">
        <v>277</v>
      </c>
      <c r="D261" s="133">
        <v>10</v>
      </c>
      <c r="E261" s="128">
        <v>10</v>
      </c>
      <c r="F261" s="95"/>
      <c r="G261" s="53"/>
      <c r="H261" s="53"/>
      <c r="I261" s="53"/>
      <c r="J261" s="53"/>
      <c r="K261" s="53"/>
      <c r="L261" s="53"/>
      <c r="M261" s="11"/>
    </row>
    <row r="262" spans="1:13" x14ac:dyDescent="0.2">
      <c r="A262" s="99">
        <v>256</v>
      </c>
      <c r="B262" s="82" t="s">
        <v>270</v>
      </c>
      <c r="C262" s="83" t="s">
        <v>277</v>
      </c>
      <c r="D262" s="133">
        <v>10</v>
      </c>
      <c r="E262" s="50">
        <v>10</v>
      </c>
      <c r="F262" s="95"/>
      <c r="G262" s="53"/>
      <c r="H262" s="53"/>
      <c r="I262" s="53"/>
      <c r="J262" s="53"/>
      <c r="K262" s="53"/>
      <c r="L262" s="53"/>
      <c r="M262" s="11"/>
    </row>
    <row r="263" spans="1:13" x14ac:dyDescent="0.2">
      <c r="A263" s="99">
        <v>257</v>
      </c>
      <c r="B263" s="82" t="s">
        <v>271</v>
      </c>
      <c r="C263" s="83" t="s">
        <v>280</v>
      </c>
      <c r="D263" s="133">
        <v>1</v>
      </c>
      <c r="E263" s="128">
        <v>1</v>
      </c>
      <c r="F263" s="95"/>
      <c r="G263" s="53"/>
      <c r="H263" s="53"/>
      <c r="I263" s="53"/>
      <c r="J263" s="53"/>
      <c r="K263" s="53"/>
      <c r="L263" s="53"/>
      <c r="M263" s="11"/>
    </row>
    <row r="264" spans="1:13" ht="33.75" x14ac:dyDescent="0.2">
      <c r="A264" s="99">
        <v>258</v>
      </c>
      <c r="B264" s="84" t="s">
        <v>339</v>
      </c>
      <c r="C264" s="83" t="s">
        <v>277</v>
      </c>
      <c r="D264" s="133">
        <v>10</v>
      </c>
      <c r="E264" s="135">
        <v>10</v>
      </c>
      <c r="F264" s="95"/>
      <c r="G264" s="53"/>
      <c r="H264" s="53"/>
      <c r="I264" s="53"/>
      <c r="J264" s="53"/>
      <c r="K264" s="53"/>
      <c r="L264" s="53"/>
      <c r="M264" s="11"/>
    </row>
    <row r="265" spans="1:13" x14ac:dyDescent="0.2">
      <c r="A265" s="99">
        <v>259</v>
      </c>
      <c r="B265" s="82" t="s">
        <v>272</v>
      </c>
      <c r="C265" s="83" t="s">
        <v>277</v>
      </c>
      <c r="D265" s="133">
        <v>10</v>
      </c>
      <c r="E265" s="128">
        <v>10</v>
      </c>
      <c r="F265" s="95"/>
      <c r="G265" s="53"/>
      <c r="H265" s="53"/>
      <c r="I265" s="53"/>
      <c r="J265" s="53"/>
      <c r="K265" s="53"/>
      <c r="L265" s="53"/>
      <c r="M265" s="11"/>
    </row>
    <row r="266" spans="1:13" x14ac:dyDescent="0.2">
      <c r="A266" s="99">
        <v>260</v>
      </c>
      <c r="B266" s="82" t="s">
        <v>273</v>
      </c>
      <c r="C266" s="83" t="s">
        <v>277</v>
      </c>
      <c r="D266" s="133">
        <v>10</v>
      </c>
      <c r="E266" s="128">
        <v>10</v>
      </c>
      <c r="F266" s="95"/>
      <c r="G266" s="53"/>
      <c r="H266" s="53"/>
      <c r="I266" s="53"/>
      <c r="J266" s="53"/>
      <c r="K266" s="53"/>
      <c r="L266" s="53"/>
      <c r="M266" s="11"/>
    </row>
    <row r="267" spans="1:13" x14ac:dyDescent="0.2">
      <c r="A267" s="99">
        <v>261</v>
      </c>
      <c r="B267" s="82" t="s">
        <v>274</v>
      </c>
      <c r="C267" s="83" t="s">
        <v>277</v>
      </c>
      <c r="D267" s="133">
        <v>10</v>
      </c>
      <c r="E267" s="128">
        <v>10</v>
      </c>
      <c r="F267" s="95"/>
      <c r="G267" s="53"/>
      <c r="H267" s="53"/>
      <c r="I267" s="53"/>
      <c r="J267" s="53"/>
      <c r="K267" s="53"/>
      <c r="L267" s="53"/>
      <c r="M267" s="11"/>
    </row>
    <row r="268" spans="1:13" x14ac:dyDescent="0.2">
      <c r="A268" s="99">
        <v>262</v>
      </c>
      <c r="B268" s="82" t="s">
        <v>275</v>
      </c>
      <c r="C268" s="83" t="s">
        <v>277</v>
      </c>
      <c r="D268" s="133">
        <v>1</v>
      </c>
      <c r="E268" s="128">
        <v>1</v>
      </c>
      <c r="F268" s="95"/>
      <c r="G268" s="53"/>
      <c r="H268" s="53"/>
      <c r="I268" s="53"/>
      <c r="J268" s="53"/>
      <c r="K268" s="53"/>
      <c r="L268" s="53"/>
      <c r="M268" s="11"/>
    </row>
    <row r="269" spans="1:13" x14ac:dyDescent="0.2">
      <c r="A269" s="146" t="s">
        <v>27</v>
      </c>
      <c r="B269" s="146"/>
      <c r="C269" s="146"/>
      <c r="D269" s="146"/>
      <c r="E269" s="146"/>
      <c r="F269" s="146"/>
      <c r="G269" s="146"/>
      <c r="H269" s="146"/>
      <c r="I269" s="85">
        <f>SUM(I7:I268)</f>
        <v>0</v>
      </c>
      <c r="J269" s="85">
        <f>SUM(J7:J268)</f>
        <v>0</v>
      </c>
      <c r="K269" s="85">
        <f>SUM(K7:K268)</f>
        <v>0</v>
      </c>
      <c r="L269" s="85">
        <f>SUM(L7:L268)</f>
        <v>0</v>
      </c>
      <c r="M269" s="11"/>
    </row>
    <row r="271" spans="1:13" s="31" customFormat="1" ht="29.25" customHeight="1" x14ac:dyDescent="0.2">
      <c r="A271" s="147" t="s">
        <v>17</v>
      </c>
      <c r="B271" s="147"/>
      <c r="C271" s="147"/>
      <c r="D271" s="147"/>
      <c r="E271" s="147"/>
      <c r="F271" s="147"/>
      <c r="G271" s="147"/>
      <c r="H271" s="147"/>
      <c r="I271" s="147"/>
      <c r="J271" s="147"/>
      <c r="K271" s="147"/>
      <c r="L271" s="147"/>
      <c r="M271" s="147"/>
    </row>
    <row r="273" spans="1:13" ht="15" customHeight="1" x14ac:dyDescent="0.2">
      <c r="A273" s="150" t="s">
        <v>18</v>
      </c>
      <c r="B273" s="150"/>
      <c r="C273" s="150"/>
      <c r="D273" s="150"/>
      <c r="E273" s="150"/>
      <c r="F273" s="150"/>
      <c r="G273" s="150"/>
      <c r="H273" s="150"/>
      <c r="I273" s="150"/>
      <c r="J273" s="150"/>
      <c r="K273" s="150"/>
      <c r="L273" s="150"/>
      <c r="M273" s="150"/>
    </row>
    <row r="275" spans="1:13" ht="15" customHeight="1" x14ac:dyDescent="0.2">
      <c r="A275" s="150" t="s">
        <v>19</v>
      </c>
      <c r="B275" s="150"/>
      <c r="C275" s="150"/>
      <c r="D275" s="150"/>
      <c r="E275" s="150"/>
      <c r="F275" s="150"/>
      <c r="G275" s="150"/>
      <c r="H275" s="150"/>
      <c r="I275" s="150"/>
      <c r="J275" s="150"/>
      <c r="K275" s="150"/>
      <c r="L275" s="150"/>
      <c r="M275" s="150"/>
    </row>
    <row r="277" spans="1:13" ht="15" customHeight="1" x14ac:dyDescent="0.2">
      <c r="A277" s="151" t="s">
        <v>20</v>
      </c>
      <c r="B277" s="151"/>
      <c r="C277" s="151"/>
      <c r="D277" s="151"/>
      <c r="E277" s="151"/>
      <c r="F277" s="151"/>
      <c r="G277" s="151"/>
      <c r="H277" s="151"/>
      <c r="I277" s="151"/>
      <c r="J277" s="151"/>
      <c r="K277" s="151"/>
      <c r="L277" s="151"/>
      <c r="M277" s="151"/>
    </row>
    <row r="279" spans="1:13" ht="67.5" customHeight="1" x14ac:dyDescent="0.2">
      <c r="A279" s="148" t="s">
        <v>318</v>
      </c>
      <c r="B279" s="149"/>
      <c r="C279" s="149"/>
      <c r="D279" s="149"/>
      <c r="E279" s="149"/>
      <c r="F279" s="149"/>
      <c r="G279" s="149"/>
      <c r="H279" s="149"/>
      <c r="I279" s="149"/>
      <c r="J279" s="149"/>
      <c r="K279" s="149"/>
      <c r="L279" s="149"/>
      <c r="M279" s="149"/>
    </row>
  </sheetData>
  <mergeCells count="8">
    <mergeCell ref="A1:M1"/>
    <mergeCell ref="A269:H269"/>
    <mergeCell ref="A2:M2"/>
    <mergeCell ref="A279:M279"/>
    <mergeCell ref="A271:M271"/>
    <mergeCell ref="A273:M273"/>
    <mergeCell ref="A275:M275"/>
    <mergeCell ref="A277:M277"/>
  </mergeCells>
  <pageMargins left="0.23622047244094491" right="0.23622047244094491" top="0.35433070866141736" bottom="0.39370078740157483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workbookViewId="0">
      <selection activeCell="G44" sqref="G44"/>
    </sheetView>
  </sheetViews>
  <sheetFormatPr defaultRowHeight="12" x14ac:dyDescent="0.2"/>
  <cols>
    <col min="1" max="1" width="4.28515625" style="2" customWidth="1"/>
    <col min="2" max="2" width="43.28515625" style="2" customWidth="1"/>
    <col min="3" max="3" width="5.5703125" style="2" customWidth="1"/>
    <col min="4" max="4" width="12.140625" style="2" customWidth="1"/>
    <col min="5" max="5" width="7.7109375" style="2" customWidth="1"/>
    <col min="6" max="6" width="11.42578125" style="2" customWidth="1"/>
    <col min="7" max="7" width="11.42578125" style="5" customWidth="1"/>
    <col min="8" max="8" width="14" style="5" customWidth="1"/>
    <col min="9" max="9" width="17.28515625" style="5" bestFit="1" customWidth="1"/>
    <col min="10" max="10" width="11" style="2" customWidth="1"/>
    <col min="11" max="11" width="13.5703125" style="2" customWidth="1"/>
    <col min="12" max="12" width="28.7109375" style="2" customWidth="1"/>
    <col min="13" max="13" width="21.7109375" style="2" customWidth="1"/>
    <col min="14" max="16384" width="9.140625" style="2"/>
  </cols>
  <sheetData>
    <row r="1" spans="1:13" ht="15" x14ac:dyDescent="0.2">
      <c r="A1" s="145" t="s">
        <v>13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3" ht="14.25" customHeight="1" x14ac:dyDescent="0.2">
      <c r="A2" s="147" t="s">
        <v>320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3" s="19" customFormat="1" ht="114.75" customHeight="1" x14ac:dyDescent="0.2">
      <c r="A3" s="7" t="s">
        <v>0</v>
      </c>
      <c r="B3" s="7" t="s">
        <v>1</v>
      </c>
      <c r="C3" s="7" t="s">
        <v>2</v>
      </c>
      <c r="D3" s="7" t="s">
        <v>16</v>
      </c>
      <c r="E3" s="7" t="s">
        <v>15</v>
      </c>
      <c r="F3" s="8" t="s">
        <v>11</v>
      </c>
      <c r="G3" s="39" t="s">
        <v>12</v>
      </c>
      <c r="H3" s="8" t="s">
        <v>21</v>
      </c>
      <c r="I3" s="8" t="s">
        <v>22</v>
      </c>
      <c r="J3" s="8" t="s">
        <v>23</v>
      </c>
      <c r="K3" s="42" t="s">
        <v>24</v>
      </c>
      <c r="L3" s="42" t="s">
        <v>25</v>
      </c>
      <c r="M3" s="32" t="s">
        <v>26</v>
      </c>
    </row>
    <row r="4" spans="1:13" s="12" customFormat="1" x14ac:dyDescent="0.25">
      <c r="A4" s="38">
        <v>1</v>
      </c>
      <c r="B4" s="38">
        <v>2</v>
      </c>
      <c r="C4" s="38">
        <v>3</v>
      </c>
      <c r="D4" s="38">
        <v>4</v>
      </c>
      <c r="E4" s="27">
        <v>5</v>
      </c>
      <c r="F4" s="27">
        <v>6</v>
      </c>
      <c r="G4" s="27">
        <v>7</v>
      </c>
      <c r="H4" s="27">
        <v>8</v>
      </c>
      <c r="I4" s="27">
        <v>9</v>
      </c>
      <c r="J4" s="27">
        <v>10</v>
      </c>
      <c r="K4" s="27">
        <v>11</v>
      </c>
      <c r="L4" s="27">
        <v>12</v>
      </c>
      <c r="M4" s="29">
        <v>13</v>
      </c>
    </row>
    <row r="5" spans="1:13" s="28" customFormat="1" x14ac:dyDescent="0.25">
      <c r="A5" s="96"/>
      <c r="B5" s="96"/>
      <c r="C5" s="96"/>
      <c r="D5" s="96"/>
      <c r="E5" s="97"/>
      <c r="F5" s="97"/>
      <c r="G5" s="97"/>
      <c r="H5" s="97"/>
      <c r="I5" s="97"/>
      <c r="J5" s="97"/>
      <c r="K5" s="97"/>
      <c r="L5" s="97"/>
      <c r="M5" s="98"/>
    </row>
    <row r="6" spans="1:13" ht="22.5" x14ac:dyDescent="0.2">
      <c r="A6" s="100">
        <v>1</v>
      </c>
      <c r="B6" s="101" t="s">
        <v>281</v>
      </c>
      <c r="C6" s="15" t="s">
        <v>3</v>
      </c>
      <c r="D6" s="48">
        <v>127</v>
      </c>
      <c r="E6" s="48">
        <v>127</v>
      </c>
      <c r="F6" s="6"/>
      <c r="G6" s="53"/>
      <c r="H6" s="53"/>
      <c r="I6" s="53"/>
      <c r="J6" s="53"/>
      <c r="K6" s="53"/>
      <c r="L6" s="53"/>
      <c r="M6" s="11"/>
    </row>
    <row r="7" spans="1:13" ht="22.5" x14ac:dyDescent="0.2">
      <c r="A7" s="102">
        <v>2</v>
      </c>
      <c r="B7" s="101" t="s">
        <v>282</v>
      </c>
      <c r="C7" s="15" t="s">
        <v>3</v>
      </c>
      <c r="D7" s="48">
        <v>47</v>
      </c>
      <c r="E7" s="48">
        <v>47</v>
      </c>
      <c r="F7" s="6"/>
      <c r="G7" s="53"/>
      <c r="H7" s="53"/>
      <c r="I7" s="53"/>
      <c r="J7" s="53"/>
      <c r="K7" s="53"/>
      <c r="L7" s="53"/>
      <c r="M7" s="11"/>
    </row>
    <row r="8" spans="1:13" ht="22.5" x14ac:dyDescent="0.2">
      <c r="A8" s="103">
        <v>3</v>
      </c>
      <c r="B8" s="101" t="s">
        <v>283</v>
      </c>
      <c r="C8" s="15" t="s">
        <v>3</v>
      </c>
      <c r="D8" s="49">
        <v>67</v>
      </c>
      <c r="E8" s="49">
        <v>67</v>
      </c>
      <c r="F8" s="6"/>
      <c r="G8" s="53"/>
      <c r="H8" s="53"/>
      <c r="I8" s="53"/>
      <c r="J8" s="53"/>
      <c r="K8" s="53"/>
      <c r="L8" s="53"/>
      <c r="M8" s="11"/>
    </row>
    <row r="9" spans="1:13" ht="22.5" x14ac:dyDescent="0.2">
      <c r="A9" s="100">
        <v>4</v>
      </c>
      <c r="B9" s="101" t="s">
        <v>284</v>
      </c>
      <c r="C9" s="15" t="s">
        <v>3</v>
      </c>
      <c r="D9" s="49">
        <v>105</v>
      </c>
      <c r="E9" s="49">
        <v>105</v>
      </c>
      <c r="F9" s="6"/>
      <c r="G9" s="53"/>
      <c r="H9" s="53"/>
      <c r="I9" s="53"/>
      <c r="J9" s="53"/>
      <c r="K9" s="53"/>
      <c r="L9" s="53"/>
      <c r="M9" s="11"/>
    </row>
    <row r="10" spans="1:13" ht="22.5" x14ac:dyDescent="0.2">
      <c r="A10" s="102">
        <v>5</v>
      </c>
      <c r="B10" s="101" t="s">
        <v>285</v>
      </c>
      <c r="C10" s="15" t="s">
        <v>3</v>
      </c>
      <c r="D10" s="49">
        <v>86</v>
      </c>
      <c r="E10" s="49">
        <v>86</v>
      </c>
      <c r="F10" s="6"/>
      <c r="G10" s="53"/>
      <c r="H10" s="53"/>
      <c r="I10" s="53"/>
      <c r="J10" s="53"/>
      <c r="K10" s="53"/>
      <c r="L10" s="53"/>
      <c r="M10" s="11"/>
    </row>
    <row r="11" spans="1:13" ht="22.5" x14ac:dyDescent="0.2">
      <c r="A11" s="103">
        <v>6</v>
      </c>
      <c r="B11" s="101" t="s">
        <v>286</v>
      </c>
      <c r="C11" s="15" t="s">
        <v>3</v>
      </c>
      <c r="D11" s="49">
        <v>265</v>
      </c>
      <c r="E11" s="49">
        <v>265</v>
      </c>
      <c r="F11" s="6"/>
      <c r="G11" s="53"/>
      <c r="H11" s="53"/>
      <c r="I11" s="53"/>
      <c r="J11" s="53"/>
      <c r="K11" s="53"/>
      <c r="L11" s="53"/>
      <c r="M11" s="11"/>
    </row>
    <row r="12" spans="1:13" ht="22.5" x14ac:dyDescent="0.2">
      <c r="A12" s="100">
        <v>7</v>
      </c>
      <c r="B12" s="101" t="s">
        <v>287</v>
      </c>
      <c r="C12" s="15" t="s">
        <v>3</v>
      </c>
      <c r="D12" s="49">
        <v>76</v>
      </c>
      <c r="E12" s="49">
        <v>76</v>
      </c>
      <c r="F12" s="6"/>
      <c r="G12" s="53"/>
      <c r="H12" s="53"/>
      <c r="I12" s="53"/>
      <c r="J12" s="53"/>
      <c r="K12" s="53"/>
      <c r="L12" s="53"/>
      <c r="M12" s="11"/>
    </row>
    <row r="13" spans="1:13" ht="22.5" x14ac:dyDescent="0.2">
      <c r="A13" s="104">
        <v>8</v>
      </c>
      <c r="B13" s="101" t="s">
        <v>288</v>
      </c>
      <c r="C13" s="15" t="s">
        <v>3</v>
      </c>
      <c r="D13" s="49">
        <v>35</v>
      </c>
      <c r="E13" s="49">
        <v>35</v>
      </c>
      <c r="F13" s="6"/>
      <c r="G13" s="53"/>
      <c r="H13" s="53"/>
      <c r="I13" s="53"/>
      <c r="J13" s="53"/>
      <c r="K13" s="53"/>
      <c r="L13" s="53"/>
      <c r="M13" s="11"/>
    </row>
    <row r="14" spans="1:13" ht="22.5" x14ac:dyDescent="0.2">
      <c r="A14" s="35">
        <v>9</v>
      </c>
      <c r="B14" s="101" t="s">
        <v>289</v>
      </c>
      <c r="C14" s="15" t="s">
        <v>3</v>
      </c>
      <c r="D14" s="49">
        <v>50</v>
      </c>
      <c r="E14" s="49">
        <v>50</v>
      </c>
      <c r="F14" s="6"/>
      <c r="G14" s="53"/>
      <c r="H14" s="53"/>
      <c r="I14" s="53"/>
      <c r="J14" s="53"/>
      <c r="K14" s="53"/>
      <c r="L14" s="53"/>
      <c r="M14" s="11"/>
    </row>
    <row r="15" spans="1:13" ht="22.5" x14ac:dyDescent="0.2">
      <c r="A15" s="1">
        <v>10</v>
      </c>
      <c r="B15" s="105" t="s">
        <v>313</v>
      </c>
      <c r="C15" s="15" t="s">
        <v>3</v>
      </c>
      <c r="D15" s="49">
        <v>285</v>
      </c>
      <c r="E15" s="49">
        <v>285</v>
      </c>
      <c r="F15" s="6"/>
      <c r="G15" s="53"/>
      <c r="H15" s="53"/>
      <c r="I15" s="53"/>
      <c r="J15" s="53"/>
      <c r="K15" s="53"/>
      <c r="L15" s="53"/>
      <c r="M15" s="11"/>
    </row>
    <row r="16" spans="1:13" ht="22.5" x14ac:dyDescent="0.2">
      <c r="A16" s="1">
        <v>11</v>
      </c>
      <c r="B16" s="46" t="s">
        <v>312</v>
      </c>
      <c r="C16" s="15" t="s">
        <v>3</v>
      </c>
      <c r="D16" s="49">
        <v>10</v>
      </c>
      <c r="E16" s="49">
        <v>10</v>
      </c>
      <c r="F16" s="6"/>
      <c r="G16" s="53"/>
      <c r="H16" s="53"/>
      <c r="I16" s="53"/>
      <c r="J16" s="53"/>
      <c r="K16" s="53"/>
      <c r="L16" s="53"/>
      <c r="M16" s="11"/>
    </row>
    <row r="17" spans="1:19" ht="15.75" customHeight="1" x14ac:dyDescent="0.2">
      <c r="A17" s="152" t="s">
        <v>290</v>
      </c>
      <c r="B17" s="152"/>
      <c r="C17" s="152"/>
      <c r="D17" s="152"/>
      <c r="E17" s="152"/>
      <c r="F17" s="152"/>
      <c r="G17" s="152"/>
      <c r="H17" s="33">
        <f>SUM(H6:H16)</f>
        <v>0</v>
      </c>
      <c r="I17" s="33">
        <f>SUM(I6:I16)</f>
        <v>0</v>
      </c>
      <c r="J17" s="33">
        <f>SUM(J6:J16)</f>
        <v>0</v>
      </c>
      <c r="K17" s="33">
        <f>SUM(K6:K16)</f>
        <v>0</v>
      </c>
      <c r="L17" s="33">
        <f>SUM(L6:L16)</f>
        <v>0</v>
      </c>
      <c r="M17" s="11"/>
    </row>
    <row r="18" spans="1:19" x14ac:dyDescent="0.2">
      <c r="B18" s="4"/>
      <c r="G18" s="20"/>
      <c r="H18" s="20"/>
      <c r="I18" s="20"/>
    </row>
    <row r="19" spans="1:19" ht="45.75" customHeight="1" x14ac:dyDescent="0.25">
      <c r="B19" s="155" t="s">
        <v>291</v>
      </c>
      <c r="C19" s="156"/>
      <c r="D19" s="156"/>
      <c r="E19" s="156"/>
      <c r="F19" s="156"/>
      <c r="G19" s="156"/>
    </row>
    <row r="20" spans="1:19" ht="27.75" customHeight="1" x14ac:dyDescent="0.2">
      <c r="A20" s="147" t="s">
        <v>17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</row>
    <row r="21" spans="1:19" x14ac:dyDescent="0.2">
      <c r="B21" s="4"/>
    </row>
    <row r="22" spans="1:19" ht="24.75" customHeight="1" x14ac:dyDescent="0.2">
      <c r="A22" s="147" t="s">
        <v>18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</row>
    <row r="23" spans="1:19" x14ac:dyDescent="0.2">
      <c r="B23" s="4"/>
    </row>
    <row r="24" spans="1:19" ht="15" customHeight="1" x14ac:dyDescent="0.2">
      <c r="A24" s="150" t="s">
        <v>19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</row>
    <row r="25" spans="1:19" x14ac:dyDescent="0.2">
      <c r="B25" s="4"/>
    </row>
    <row r="26" spans="1:19" ht="59.25" customHeight="1" x14ac:dyDescent="0.3">
      <c r="A26" s="154" t="s">
        <v>29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30"/>
      <c r="N26" s="30"/>
      <c r="O26" s="30"/>
      <c r="P26" s="30"/>
      <c r="Q26" s="30"/>
      <c r="R26" s="30"/>
      <c r="S26" s="30"/>
    </row>
    <row r="27" spans="1:19" ht="20.25" customHeight="1" x14ac:dyDescent="0.3">
      <c r="A27" s="153" t="s">
        <v>28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30"/>
      <c r="N27" s="30"/>
      <c r="O27" s="30"/>
      <c r="P27" s="30"/>
      <c r="Q27" s="30"/>
      <c r="R27" s="30"/>
      <c r="S27" s="30"/>
    </row>
    <row r="28" spans="1:19" x14ac:dyDescent="0.2">
      <c r="B28" s="3"/>
    </row>
    <row r="29" spans="1:19" ht="70.5" customHeight="1" x14ac:dyDescent="0.2">
      <c r="A29" s="148" t="s">
        <v>319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</row>
    <row r="30" spans="1:19" x14ac:dyDescent="0.2">
      <c r="B30" s="3"/>
    </row>
    <row r="31" spans="1:19" x14ac:dyDescent="0.2">
      <c r="B31" s="3"/>
    </row>
    <row r="32" spans="1:19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  <row r="37" spans="2:2" x14ac:dyDescent="0.2">
      <c r="B37" s="3"/>
    </row>
  </sheetData>
  <mergeCells count="10">
    <mergeCell ref="A29:L29"/>
    <mergeCell ref="A2:L2"/>
    <mergeCell ref="A1:L1"/>
    <mergeCell ref="A17:G17"/>
    <mergeCell ref="A27:L27"/>
    <mergeCell ref="A20:L20"/>
    <mergeCell ref="A22:L22"/>
    <mergeCell ref="A24:L24"/>
    <mergeCell ref="A26:L26"/>
    <mergeCell ref="B19:G19"/>
  </mergeCells>
  <pageMargins left="0.25" right="0.25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>
      <selection activeCell="O2" sqref="O2"/>
    </sheetView>
  </sheetViews>
  <sheetFormatPr defaultRowHeight="12" outlineLevelCol="1" x14ac:dyDescent="0.2"/>
  <cols>
    <col min="1" max="1" width="4.140625" style="2" customWidth="1"/>
    <col min="2" max="2" width="45.140625" style="2" customWidth="1"/>
    <col min="3" max="3" width="5.140625" style="2" customWidth="1"/>
    <col min="4" max="4" width="9.42578125" style="2" customWidth="1"/>
    <col min="5" max="5" width="6.7109375" style="2" customWidth="1"/>
    <col min="6" max="6" width="10.7109375" style="2" customWidth="1" outlineLevel="1"/>
    <col min="7" max="7" width="8.28515625" style="5" customWidth="1"/>
    <col min="8" max="8" width="13.140625" style="5" customWidth="1"/>
    <col min="9" max="9" width="12.7109375" style="5" bestFit="1" customWidth="1"/>
    <col min="10" max="10" width="12.140625" style="2" customWidth="1"/>
    <col min="11" max="11" width="13.7109375" style="2" customWidth="1"/>
    <col min="12" max="12" width="18.7109375" style="2" customWidth="1"/>
    <col min="13" max="13" width="21.140625" style="2" customWidth="1"/>
    <col min="14" max="16384" width="9.140625" style="2"/>
  </cols>
  <sheetData>
    <row r="1" spans="1:13" ht="47.25" customHeight="1" x14ac:dyDescent="0.2">
      <c r="A1" s="144" t="s">
        <v>332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3" ht="86.25" customHeight="1" x14ac:dyDescent="0.2">
      <c r="A2" s="147" t="s">
        <v>321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3" s="13" customFormat="1" ht="15.75" customHeight="1" x14ac:dyDescent="0.2">
      <c r="G3" s="14"/>
      <c r="H3" s="14"/>
      <c r="I3" s="14"/>
    </row>
    <row r="4" spans="1:13" ht="144" customHeight="1" x14ac:dyDescent="0.2">
      <c r="A4" s="7" t="s">
        <v>0</v>
      </c>
      <c r="B4" s="7" t="s">
        <v>1</v>
      </c>
      <c r="C4" s="7" t="s">
        <v>2</v>
      </c>
      <c r="D4" s="7" t="s">
        <v>16</v>
      </c>
      <c r="E4" s="7" t="s">
        <v>15</v>
      </c>
      <c r="F4" s="8" t="s">
        <v>11</v>
      </c>
      <c r="G4" s="39" t="s">
        <v>12</v>
      </c>
      <c r="H4" s="8" t="s">
        <v>21</v>
      </c>
      <c r="I4" s="8" t="s">
        <v>22</v>
      </c>
      <c r="J4" s="8" t="s">
        <v>23</v>
      </c>
      <c r="K4" s="42" t="s">
        <v>24</v>
      </c>
      <c r="L4" s="42" t="s">
        <v>25</v>
      </c>
      <c r="M4" s="32" t="s">
        <v>26</v>
      </c>
    </row>
    <row r="5" spans="1:13" x14ac:dyDescent="0.2">
      <c r="A5" s="38">
        <v>1</v>
      </c>
      <c r="B5" s="38">
        <v>2</v>
      </c>
      <c r="C5" s="38">
        <v>3</v>
      </c>
      <c r="D5" s="38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  <c r="K5" s="27">
        <v>11</v>
      </c>
      <c r="L5" s="27">
        <v>12</v>
      </c>
      <c r="M5" s="29">
        <v>13</v>
      </c>
    </row>
    <row r="6" spans="1:13" x14ac:dyDescent="0.2">
      <c r="A6" s="96"/>
      <c r="B6" s="96"/>
      <c r="C6" s="96"/>
      <c r="D6" s="96"/>
      <c r="E6" s="97"/>
      <c r="F6" s="97"/>
      <c r="G6" s="97"/>
      <c r="H6" s="97"/>
      <c r="I6" s="97"/>
      <c r="J6" s="97"/>
      <c r="K6" s="97"/>
      <c r="L6" s="97"/>
      <c r="M6" s="98"/>
    </row>
    <row r="7" spans="1:13" ht="56.25" x14ac:dyDescent="0.2">
      <c r="A7" s="100">
        <v>1</v>
      </c>
      <c r="B7" s="106" t="s">
        <v>292</v>
      </c>
      <c r="C7" s="1" t="s">
        <v>3</v>
      </c>
      <c r="D7" s="48">
        <v>428</v>
      </c>
      <c r="E7" s="48">
        <v>428</v>
      </c>
      <c r="F7" s="110"/>
      <c r="G7" s="53"/>
      <c r="H7" s="53"/>
      <c r="I7" s="53"/>
      <c r="J7" s="53"/>
      <c r="K7" s="53"/>
      <c r="L7" s="53"/>
      <c r="M7" s="11"/>
    </row>
    <row r="8" spans="1:13" ht="33.75" x14ac:dyDescent="0.2">
      <c r="A8" s="102">
        <v>2</v>
      </c>
      <c r="B8" s="107" t="s">
        <v>293</v>
      </c>
      <c r="C8" s="1" t="s">
        <v>3</v>
      </c>
      <c r="D8" s="48">
        <v>297</v>
      </c>
      <c r="E8" s="48">
        <v>297</v>
      </c>
      <c r="F8" s="51"/>
      <c r="G8" s="53"/>
      <c r="H8" s="53"/>
      <c r="I8" s="53"/>
      <c r="J8" s="53"/>
      <c r="K8" s="53"/>
      <c r="L8" s="53"/>
      <c r="M8" s="11"/>
    </row>
    <row r="9" spans="1:13" ht="56.25" x14ac:dyDescent="0.2">
      <c r="A9" s="103">
        <v>3</v>
      </c>
      <c r="B9" s="108" t="s">
        <v>294</v>
      </c>
      <c r="C9" s="1" t="s">
        <v>3</v>
      </c>
      <c r="D9" s="49">
        <v>88</v>
      </c>
      <c r="E9" s="49">
        <v>88</v>
      </c>
      <c r="F9" s="51"/>
      <c r="G9" s="53"/>
      <c r="H9" s="53"/>
      <c r="I9" s="53"/>
      <c r="J9" s="53"/>
      <c r="K9" s="53"/>
      <c r="L9" s="53"/>
      <c r="M9" s="11"/>
    </row>
    <row r="10" spans="1:13" ht="45" x14ac:dyDescent="0.2">
      <c r="A10" s="100">
        <v>4</v>
      </c>
      <c r="B10" s="106" t="s">
        <v>295</v>
      </c>
      <c r="C10" s="1" t="s">
        <v>3</v>
      </c>
      <c r="D10" s="49">
        <v>283</v>
      </c>
      <c r="E10" s="49">
        <v>283</v>
      </c>
      <c r="F10" s="51"/>
      <c r="G10" s="53"/>
      <c r="H10" s="53"/>
      <c r="I10" s="53"/>
      <c r="J10" s="53"/>
      <c r="K10" s="53"/>
      <c r="L10" s="53"/>
      <c r="M10" s="11"/>
    </row>
    <row r="11" spans="1:13" ht="45" x14ac:dyDescent="0.2">
      <c r="A11" s="102">
        <v>5</v>
      </c>
      <c r="B11" s="106" t="s">
        <v>296</v>
      </c>
      <c r="C11" s="1" t="s">
        <v>3</v>
      </c>
      <c r="D11" s="49">
        <v>337</v>
      </c>
      <c r="E11" s="49">
        <v>337</v>
      </c>
      <c r="F11" s="51"/>
      <c r="G11" s="53"/>
      <c r="H11" s="53"/>
      <c r="I11" s="53"/>
      <c r="J11" s="53"/>
      <c r="K11" s="53"/>
      <c r="L11" s="53"/>
      <c r="M11" s="11"/>
    </row>
    <row r="12" spans="1:13" ht="56.25" x14ac:dyDescent="0.2">
      <c r="A12" s="103">
        <v>6</v>
      </c>
      <c r="B12" s="106" t="s">
        <v>330</v>
      </c>
      <c r="C12" s="1" t="s">
        <v>3</v>
      </c>
      <c r="D12" s="49">
        <v>1045</v>
      </c>
      <c r="E12" s="49">
        <v>1045</v>
      </c>
      <c r="F12" s="51"/>
      <c r="G12" s="53"/>
      <c r="H12" s="53"/>
      <c r="I12" s="53"/>
      <c r="J12" s="53"/>
      <c r="K12" s="53"/>
      <c r="L12" s="53"/>
      <c r="M12" s="11"/>
    </row>
    <row r="13" spans="1:13" ht="56.25" x14ac:dyDescent="0.2">
      <c r="A13" s="109">
        <v>7</v>
      </c>
      <c r="B13" s="106" t="s">
        <v>329</v>
      </c>
      <c r="C13" s="1" t="s">
        <v>3</v>
      </c>
      <c r="D13" s="49">
        <v>228</v>
      </c>
      <c r="E13" s="49">
        <v>228</v>
      </c>
      <c r="F13" s="51"/>
      <c r="G13" s="53"/>
      <c r="H13" s="53"/>
      <c r="I13" s="53"/>
      <c r="J13" s="53"/>
      <c r="K13" s="53"/>
      <c r="L13" s="53"/>
      <c r="M13" s="11"/>
    </row>
    <row r="14" spans="1:13" ht="45" x14ac:dyDescent="0.2">
      <c r="A14" s="34">
        <v>8</v>
      </c>
      <c r="B14" s="106" t="s">
        <v>297</v>
      </c>
      <c r="C14" s="1" t="s">
        <v>3</v>
      </c>
      <c r="D14" s="49">
        <v>867</v>
      </c>
      <c r="E14" s="49">
        <v>867</v>
      </c>
      <c r="F14" s="51"/>
      <c r="G14" s="53"/>
      <c r="H14" s="53"/>
      <c r="I14" s="53"/>
      <c r="J14" s="53"/>
      <c r="K14" s="53"/>
      <c r="L14" s="53"/>
      <c r="M14" s="11"/>
    </row>
    <row r="15" spans="1:13" ht="15.75" customHeight="1" x14ac:dyDescent="0.2">
      <c r="A15" s="152" t="s">
        <v>7</v>
      </c>
      <c r="B15" s="152"/>
      <c r="C15" s="152"/>
      <c r="D15" s="152"/>
      <c r="E15" s="152"/>
      <c r="F15" s="152"/>
      <c r="G15" s="152"/>
      <c r="H15" s="33">
        <f>SUM(H7:H14)</f>
        <v>0</v>
      </c>
      <c r="I15" s="33">
        <f>SUM(I7:I14)</f>
        <v>0</v>
      </c>
      <c r="J15" s="33">
        <f>SUM(J7:J14)</f>
        <v>0</v>
      </c>
      <c r="K15" s="33">
        <f>SUM(K7:K14)</f>
        <v>0</v>
      </c>
      <c r="L15" s="33">
        <f>SUM(L7:L14)</f>
        <v>0</v>
      </c>
    </row>
    <row r="16" spans="1:13" x14ac:dyDescent="0.2">
      <c r="H16" s="21"/>
      <c r="I16" s="21"/>
    </row>
    <row r="18" spans="1:12" ht="27" customHeight="1" x14ac:dyDescent="0.2">
      <c r="A18" s="147" t="s">
        <v>17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</row>
    <row r="20" spans="1:12" ht="15" customHeight="1" x14ac:dyDescent="0.2">
      <c r="A20" s="150" t="s">
        <v>18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</row>
    <row r="22" spans="1:12" ht="15" customHeight="1" x14ac:dyDescent="0.2">
      <c r="A22" s="150" t="s">
        <v>19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</row>
    <row r="24" spans="1:12" ht="15" x14ac:dyDescent="0.2">
      <c r="A24" s="157" t="s">
        <v>20</v>
      </c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</row>
    <row r="26" spans="1:12" ht="56.25" customHeight="1" x14ac:dyDescent="0.2">
      <c r="A26" s="148" t="s">
        <v>319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</row>
  </sheetData>
  <mergeCells count="8">
    <mergeCell ref="A22:L22"/>
    <mergeCell ref="A24:L24"/>
    <mergeCell ref="A26:L26"/>
    <mergeCell ref="A2:L2"/>
    <mergeCell ref="A1:L1"/>
    <mergeCell ref="A15:G15"/>
    <mergeCell ref="A18:L18"/>
    <mergeCell ref="A20:L20"/>
  </mergeCells>
  <pageMargins left="0.25" right="0.25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zoomScaleNormal="100" workbookViewId="0">
      <selection activeCell="J39" sqref="J39"/>
    </sheetView>
  </sheetViews>
  <sheetFormatPr defaultRowHeight="12" x14ac:dyDescent="0.2"/>
  <cols>
    <col min="1" max="1" width="3.85546875" style="9" customWidth="1"/>
    <col min="2" max="2" width="67.7109375" style="2" customWidth="1"/>
    <col min="3" max="3" width="7.7109375" style="2" customWidth="1"/>
    <col min="4" max="4" width="10.7109375" style="2" customWidth="1"/>
    <col min="5" max="5" width="7.7109375" style="2" customWidth="1"/>
    <col min="6" max="6" width="9.140625" style="5" customWidth="1"/>
    <col min="7" max="7" width="13" style="5" customWidth="1"/>
    <col min="8" max="8" width="12.140625" style="5" customWidth="1"/>
    <col min="9" max="9" width="12.7109375" style="5" bestFit="1" customWidth="1"/>
    <col min="10" max="10" width="16.5703125" style="2" customWidth="1"/>
    <col min="11" max="11" width="12.140625" style="2" customWidth="1"/>
    <col min="12" max="12" width="19.28515625" style="2" customWidth="1"/>
    <col min="13" max="13" width="17.5703125" style="2" customWidth="1"/>
    <col min="14" max="16384" width="9.140625" style="2"/>
  </cols>
  <sheetData>
    <row r="1" spans="1:13" ht="15" x14ac:dyDescent="0.2">
      <c r="A1" s="145" t="s">
        <v>14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3" ht="18" customHeight="1" x14ac:dyDescent="0.2">
      <c r="A2" s="147" t="s">
        <v>322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3" s="17" customFormat="1" ht="15.75" customHeight="1" x14ac:dyDescent="0.2">
      <c r="A3" s="16"/>
      <c r="F3" s="24"/>
      <c r="G3" s="24"/>
      <c r="H3" s="18"/>
      <c r="I3" s="18"/>
    </row>
    <row r="4" spans="1:13" ht="111.75" customHeight="1" x14ac:dyDescent="0.2">
      <c r="A4" s="7" t="s">
        <v>0</v>
      </c>
      <c r="B4" s="7" t="s">
        <v>1</v>
      </c>
      <c r="C4" s="7" t="s">
        <v>2</v>
      </c>
      <c r="D4" s="7" t="s">
        <v>16</v>
      </c>
      <c r="E4" s="7" t="s">
        <v>15</v>
      </c>
      <c r="F4" s="8" t="s">
        <v>11</v>
      </c>
      <c r="G4" s="39" t="s">
        <v>12</v>
      </c>
      <c r="H4" s="8" t="s">
        <v>21</v>
      </c>
      <c r="I4" s="8" t="s">
        <v>22</v>
      </c>
      <c r="J4" s="8" t="s">
        <v>23</v>
      </c>
      <c r="K4" s="42" t="s">
        <v>24</v>
      </c>
      <c r="L4" s="42" t="s">
        <v>25</v>
      </c>
      <c r="M4" s="32" t="s">
        <v>26</v>
      </c>
    </row>
    <row r="5" spans="1:13" ht="15" customHeight="1" x14ac:dyDescent="0.2">
      <c r="A5" s="38">
        <v>1</v>
      </c>
      <c r="B5" s="38">
        <v>2</v>
      </c>
      <c r="C5" s="38">
        <v>3</v>
      </c>
      <c r="D5" s="38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  <c r="K5" s="27">
        <v>11</v>
      </c>
      <c r="L5" s="27">
        <v>12</v>
      </c>
      <c r="M5" s="29">
        <v>13</v>
      </c>
    </row>
    <row r="6" spans="1:13" ht="15" customHeight="1" x14ac:dyDescent="0.2">
      <c r="A6" s="96"/>
      <c r="B6" s="96"/>
      <c r="C6" s="96"/>
      <c r="D6" s="96"/>
      <c r="E6" s="97"/>
      <c r="F6" s="97"/>
      <c r="G6" s="97"/>
      <c r="H6" s="97"/>
      <c r="I6" s="97"/>
      <c r="J6" s="97"/>
      <c r="K6" s="97"/>
      <c r="L6" s="97"/>
      <c r="M6" s="98"/>
    </row>
    <row r="7" spans="1:13" ht="45" x14ac:dyDescent="0.2">
      <c r="A7" s="36">
        <v>1</v>
      </c>
      <c r="B7" s="111" t="s">
        <v>298</v>
      </c>
      <c r="C7" s="40" t="s">
        <v>3</v>
      </c>
      <c r="D7" s="119">
        <v>6</v>
      </c>
      <c r="E7" s="119">
        <v>6</v>
      </c>
      <c r="F7" s="110"/>
      <c r="G7" s="53"/>
      <c r="H7" s="53"/>
      <c r="I7" s="53"/>
      <c r="J7" s="53"/>
      <c r="K7" s="53"/>
      <c r="L7" s="53"/>
      <c r="M7" s="11"/>
    </row>
    <row r="8" spans="1:13" ht="33.75" x14ac:dyDescent="0.2">
      <c r="A8" s="37">
        <v>2</v>
      </c>
      <c r="B8" s="111" t="s">
        <v>299</v>
      </c>
      <c r="C8" s="40" t="s">
        <v>3</v>
      </c>
      <c r="D8" s="119">
        <v>4</v>
      </c>
      <c r="E8" s="119">
        <v>4</v>
      </c>
      <c r="F8" s="110"/>
      <c r="G8" s="53"/>
      <c r="H8" s="53"/>
      <c r="I8" s="53"/>
      <c r="J8" s="53"/>
      <c r="K8" s="53"/>
      <c r="L8" s="53"/>
      <c r="M8" s="11"/>
    </row>
    <row r="9" spans="1:13" ht="22.5" x14ac:dyDescent="0.2">
      <c r="A9" s="37">
        <v>3</v>
      </c>
      <c r="B9" s="112" t="s">
        <v>300</v>
      </c>
      <c r="C9" s="40" t="s">
        <v>3</v>
      </c>
      <c r="D9" s="119">
        <v>5</v>
      </c>
      <c r="E9" s="119">
        <v>5</v>
      </c>
      <c r="F9" s="110"/>
      <c r="G9" s="53"/>
      <c r="H9" s="53"/>
      <c r="I9" s="53"/>
      <c r="J9" s="53"/>
      <c r="K9" s="53"/>
      <c r="L9" s="53"/>
      <c r="M9" s="11"/>
    </row>
    <row r="10" spans="1:13" ht="33.75" x14ac:dyDescent="0.2">
      <c r="A10" s="36">
        <v>4</v>
      </c>
      <c r="B10" s="111" t="s">
        <v>301</v>
      </c>
      <c r="C10" s="26" t="s">
        <v>3</v>
      </c>
      <c r="D10" s="120">
        <v>23</v>
      </c>
      <c r="E10" s="120">
        <v>23</v>
      </c>
      <c r="F10" s="110"/>
      <c r="G10" s="53"/>
      <c r="H10" s="53"/>
      <c r="I10" s="53"/>
      <c r="J10" s="53"/>
      <c r="K10" s="53"/>
      <c r="L10" s="53"/>
      <c r="M10" s="11"/>
    </row>
    <row r="11" spans="1:13" ht="33.75" x14ac:dyDescent="0.2">
      <c r="A11" s="37">
        <v>5</v>
      </c>
      <c r="B11" s="111" t="s">
        <v>302</v>
      </c>
      <c r="C11" s="26" t="s">
        <v>3</v>
      </c>
      <c r="D11" s="120">
        <v>36</v>
      </c>
      <c r="E11" s="120">
        <v>36</v>
      </c>
      <c r="F11" s="110"/>
      <c r="G11" s="53"/>
      <c r="H11" s="53"/>
      <c r="I11" s="53"/>
      <c r="J11" s="53"/>
      <c r="K11" s="53"/>
      <c r="L11" s="53"/>
      <c r="M11" s="11"/>
    </row>
    <row r="12" spans="1:13" ht="33.75" x14ac:dyDescent="0.2">
      <c r="A12" s="37">
        <v>6</v>
      </c>
      <c r="B12" s="111" t="s">
        <v>303</v>
      </c>
      <c r="C12" s="26" t="s">
        <v>3</v>
      </c>
      <c r="D12" s="120">
        <v>14</v>
      </c>
      <c r="E12" s="120">
        <v>14</v>
      </c>
      <c r="F12" s="110"/>
      <c r="G12" s="53"/>
      <c r="H12" s="53"/>
      <c r="I12" s="53"/>
      <c r="J12" s="53"/>
      <c r="K12" s="53"/>
      <c r="L12" s="53"/>
      <c r="M12" s="11"/>
    </row>
    <row r="13" spans="1:13" ht="33.75" x14ac:dyDescent="0.2">
      <c r="A13" s="36">
        <v>7</v>
      </c>
      <c r="B13" s="111" t="s">
        <v>304</v>
      </c>
      <c r="C13" s="26" t="s">
        <v>3</v>
      </c>
      <c r="D13" s="120">
        <v>7</v>
      </c>
      <c r="E13" s="120">
        <v>7</v>
      </c>
      <c r="F13" s="110"/>
      <c r="G13" s="53"/>
      <c r="H13" s="53"/>
      <c r="I13" s="53"/>
      <c r="J13" s="53"/>
      <c r="K13" s="53"/>
      <c r="L13" s="53"/>
      <c r="M13" s="11"/>
    </row>
    <row r="14" spans="1:13" ht="22.5" x14ac:dyDescent="0.2">
      <c r="A14" s="37">
        <v>8</v>
      </c>
      <c r="B14" s="111" t="s">
        <v>305</v>
      </c>
      <c r="C14" s="26" t="s">
        <v>3</v>
      </c>
      <c r="D14" s="120">
        <v>21</v>
      </c>
      <c r="E14" s="120">
        <v>21</v>
      </c>
      <c r="F14" s="110"/>
      <c r="G14" s="53"/>
      <c r="H14" s="53"/>
      <c r="I14" s="53"/>
      <c r="J14" s="53"/>
      <c r="K14" s="53"/>
      <c r="L14" s="53"/>
      <c r="M14" s="11"/>
    </row>
    <row r="15" spans="1:13" ht="22.5" x14ac:dyDescent="0.2">
      <c r="A15" s="36">
        <v>10</v>
      </c>
      <c r="B15" s="113" t="s">
        <v>306</v>
      </c>
      <c r="C15" s="26" t="s">
        <v>3</v>
      </c>
      <c r="D15" s="120">
        <v>27</v>
      </c>
      <c r="E15" s="120">
        <v>27</v>
      </c>
      <c r="F15" s="110"/>
      <c r="G15" s="53"/>
      <c r="H15" s="53"/>
      <c r="I15" s="53"/>
      <c r="J15" s="53"/>
      <c r="K15" s="53"/>
      <c r="L15" s="53"/>
      <c r="M15" s="11"/>
    </row>
    <row r="16" spans="1:13" ht="33.75" x14ac:dyDescent="0.2">
      <c r="A16" s="47">
        <v>10</v>
      </c>
      <c r="B16" s="114" t="s">
        <v>307</v>
      </c>
      <c r="C16" s="26" t="s">
        <v>3</v>
      </c>
      <c r="D16" s="50">
        <v>11</v>
      </c>
      <c r="E16" s="120">
        <v>11</v>
      </c>
      <c r="F16" s="110"/>
      <c r="G16" s="53"/>
      <c r="H16" s="53"/>
      <c r="I16" s="53"/>
      <c r="J16" s="53"/>
      <c r="K16" s="53"/>
      <c r="L16" s="53"/>
      <c r="M16" s="11"/>
    </row>
    <row r="17" spans="1:13" ht="33.75" x14ac:dyDescent="0.2">
      <c r="A17" s="44">
        <v>11</v>
      </c>
      <c r="B17" s="115" t="s">
        <v>308</v>
      </c>
      <c r="C17" s="26" t="s">
        <v>3</v>
      </c>
      <c r="D17" s="50">
        <v>10</v>
      </c>
      <c r="E17" s="120">
        <v>10</v>
      </c>
      <c r="F17" s="110"/>
      <c r="G17" s="53"/>
      <c r="H17" s="53"/>
      <c r="I17" s="53"/>
      <c r="J17" s="53"/>
      <c r="K17" s="53"/>
      <c r="L17" s="53"/>
      <c r="M17" s="11"/>
    </row>
    <row r="18" spans="1:13" ht="33.75" x14ac:dyDescent="0.2">
      <c r="A18" s="44">
        <v>12</v>
      </c>
      <c r="B18" s="45" t="s">
        <v>309</v>
      </c>
      <c r="C18" s="26" t="s">
        <v>3</v>
      </c>
      <c r="D18" s="50">
        <v>1</v>
      </c>
      <c r="E18" s="120">
        <v>1</v>
      </c>
      <c r="F18" s="110"/>
      <c r="G18" s="53"/>
      <c r="H18" s="53"/>
      <c r="I18" s="53"/>
      <c r="J18" s="53"/>
      <c r="K18" s="53"/>
      <c r="L18" s="53"/>
      <c r="M18" s="11"/>
    </row>
    <row r="19" spans="1:13" ht="33.75" x14ac:dyDescent="0.2">
      <c r="A19" s="47">
        <v>13</v>
      </c>
      <c r="B19" s="116" t="s">
        <v>310</v>
      </c>
      <c r="C19" s="26" t="s">
        <v>3</v>
      </c>
      <c r="D19" s="50">
        <v>1</v>
      </c>
      <c r="E19" s="120">
        <v>1</v>
      </c>
      <c r="F19" s="110"/>
      <c r="G19" s="53"/>
      <c r="H19" s="53"/>
      <c r="I19" s="53"/>
      <c r="J19" s="53"/>
      <c r="K19" s="53"/>
      <c r="L19" s="53"/>
      <c r="M19" s="11"/>
    </row>
    <row r="20" spans="1:13" ht="33.75" x14ac:dyDescent="0.2">
      <c r="A20" s="117">
        <v>14</v>
      </c>
      <c r="B20" s="118" t="s">
        <v>316</v>
      </c>
      <c r="C20" s="26" t="s">
        <v>3</v>
      </c>
      <c r="D20" s="121">
        <v>1</v>
      </c>
      <c r="E20" s="122">
        <v>1</v>
      </c>
      <c r="F20" s="110"/>
      <c r="G20" s="53"/>
      <c r="H20" s="53"/>
      <c r="I20" s="53"/>
      <c r="J20" s="53"/>
      <c r="K20" s="53"/>
      <c r="L20" s="53"/>
      <c r="M20" s="11"/>
    </row>
    <row r="21" spans="1:13" ht="33.75" x14ac:dyDescent="0.2">
      <c r="A21" s="44">
        <v>15</v>
      </c>
      <c r="B21" s="45" t="s">
        <v>311</v>
      </c>
      <c r="C21" s="26" t="s">
        <v>3</v>
      </c>
      <c r="D21" s="50">
        <v>6</v>
      </c>
      <c r="E21" s="120">
        <v>6</v>
      </c>
      <c r="F21" s="110"/>
      <c r="G21" s="53"/>
      <c r="H21" s="53"/>
      <c r="I21" s="53"/>
      <c r="J21" s="53"/>
      <c r="K21" s="53"/>
      <c r="L21" s="53"/>
      <c r="M21" s="11"/>
    </row>
    <row r="22" spans="1:13" ht="15.75" customHeight="1" x14ac:dyDescent="0.2">
      <c r="A22" s="10"/>
      <c r="B22" s="158" t="s">
        <v>8</v>
      </c>
      <c r="C22" s="158"/>
      <c r="D22" s="158"/>
      <c r="E22" s="158"/>
      <c r="F22" s="158"/>
      <c r="G22" s="158"/>
      <c r="H22" s="41">
        <f>SUM(H7:H21)</f>
        <v>0</v>
      </c>
      <c r="I22" s="41">
        <f>SUM(I7:I21)</f>
        <v>0</v>
      </c>
      <c r="J22" s="41">
        <f>SUM(J7:J21)</f>
        <v>0</v>
      </c>
      <c r="K22" s="41">
        <f>SUM(K7:K21)</f>
        <v>0</v>
      </c>
      <c r="L22" s="41">
        <f>SUM(L7:L21)</f>
        <v>0</v>
      </c>
    </row>
    <row r="24" spans="1:13" ht="27.75" customHeight="1" x14ac:dyDescent="0.2">
      <c r="A24" s="147" t="s">
        <v>17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</row>
    <row r="26" spans="1:13" ht="15" customHeight="1" x14ac:dyDescent="0.2">
      <c r="A26" s="150" t="s">
        <v>18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</row>
    <row r="28" spans="1:13" ht="15" customHeight="1" x14ac:dyDescent="0.2">
      <c r="A28" s="150" t="s">
        <v>19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</row>
    <row r="30" spans="1:13" ht="15" x14ac:dyDescent="0.2">
      <c r="A30" s="157" t="s">
        <v>20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</row>
    <row r="32" spans="1:13" ht="55.5" customHeight="1" x14ac:dyDescent="0.2">
      <c r="A32" s="148" t="s">
        <v>319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</row>
  </sheetData>
  <mergeCells count="8">
    <mergeCell ref="A32:L32"/>
    <mergeCell ref="B22:G22"/>
    <mergeCell ref="A2:L2"/>
    <mergeCell ref="A1:L1"/>
    <mergeCell ref="A24:L24"/>
    <mergeCell ref="A26:L26"/>
    <mergeCell ref="A28:L28"/>
    <mergeCell ref="A30:L30"/>
  </mergeCells>
  <pageMargins left="0.7" right="0.7" top="0.75" bottom="0.75" header="0.3" footer="0.3"/>
  <pageSetup paperSize="9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DB1963E-CC82-4E8A-9BD3-E729E73C2F1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Zadanie nr 1-Mat.biurowe </vt:lpstr>
      <vt:lpstr>Zadanie nr 2-Okładki do arch. </vt:lpstr>
      <vt:lpstr>Zadanie nr 3-Kalendarze </vt:lpstr>
      <vt:lpstr>Zadanie nr 4-Urządzenia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2025-04-02T08:46:54Z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d3a2a8c3-dfe1-4bb8-a8a5-2a0290029fb6</vt:lpwstr>
  </property>
  <property fmtid="{D5CDD505-2E9C-101B-9397-08002B2CF9AE}" pid="3" name="bjSaver">
    <vt:lpwstr>4Mk50W1B8rg1bWxbu4zMClmEh8Eb0wbS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10.100.129.156</vt:lpwstr>
  </property>
  <property fmtid="{D5CDD505-2E9C-101B-9397-08002B2CF9AE}" pid="10" name="bjClsUserRVM">
    <vt:lpwstr>[]</vt:lpwstr>
  </property>
</Properties>
</file>