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rkusz1" sheetId="1" r:id="rId1"/>
  </sheets>
  <definedNames>
    <definedName name="_xlnm.Print_Area" localSheetId="0">Arkusz1!$A$1:$K$103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8" i="1" l="1"/>
  <c r="H98" i="1"/>
</calcChain>
</file>

<file path=xl/sharedStrings.xml><?xml version="1.0" encoding="utf-8"?>
<sst xmlns="http://schemas.openxmlformats.org/spreadsheetml/2006/main" count="308" uniqueCount="209">
  <si>
    <t>1.</t>
  </si>
  <si>
    <t>2.</t>
  </si>
  <si>
    <t>X</t>
  </si>
  <si>
    <t>Lp.</t>
  </si>
  <si>
    <t>Cena jedn. w zł.</t>
  </si>
  <si>
    <t>VAT</t>
  </si>
  <si>
    <t>Pełna nazwa handlowa produktu</t>
  </si>
  <si>
    <t>12.</t>
  </si>
  <si>
    <t>13.</t>
  </si>
  <si>
    <t>SPECYFIKACJA ASORTYMENTOWO - CENOWA</t>
  </si>
  <si>
    <t>OFEROWANE przez WYKONAWCĘ</t>
  </si>
  <si>
    <t>3.</t>
  </si>
  <si>
    <t>4.</t>
  </si>
  <si>
    <t>6.</t>
  </si>
  <si>
    <t>7.</t>
  </si>
  <si>
    <t>9.</t>
  </si>
  <si>
    <t>10.</t>
  </si>
  <si>
    <t>J.m.</t>
  </si>
  <si>
    <t>Razem:</t>
  </si>
  <si>
    <t>Przedmiot zamówienia</t>
  </si>
  <si>
    <t xml:space="preserve">Producent </t>
  </si>
  <si>
    <t>15.</t>
  </si>
  <si>
    <t xml:space="preserve">Ilość </t>
  </si>
  <si>
    <t xml:space="preserve">Wartość netto </t>
  </si>
  <si>
    <t xml:space="preserve">Wartość brutto </t>
  </si>
  <si>
    <t>Oznaczenie/kod produktu</t>
  </si>
  <si>
    <t>…………………………………………………………………..
Podpis osób figurujących w odpowiednich rejestrach i uprawnionych do reprezentowania wykonawcy lub uprawnionych do reprezentowania wykonawcy zgodnie z upoważnieniem</t>
  </si>
  <si>
    <t>Uwaga! Specyfikacje asortymentowo - cenową należy podpisać kwalifikowanym podpisem elektronicznym lub podpisem zaufanym lub podpisem osobistym</t>
  </si>
  <si>
    <t>Uwaga! Celem identyfikacji i konkretyzacji oferowanego przedmiotu zamówienia WYKONAWCA zobowiązany jest wskazać: producenta, pełną nazwę handlową produktu, oznaczenie/ kod produktu  oferowanego przedmiotu zamówienia, które w sposób jednoznaczny pozwolą na identyfikację przedmiotu zamówienia.</t>
  </si>
  <si>
    <t>5.</t>
  </si>
  <si>
    <t>8.</t>
  </si>
  <si>
    <t>11.</t>
  </si>
  <si>
    <t>14.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</si>
  <si>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</si>
  <si>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</si>
  <si>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</si>
  <si>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</si>
  <si>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</si>
  <si>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</si>
  <si>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</si>
  <si>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</si>
  <si>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</si>
  <si>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</si>
  <si>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</si>
  <si>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</si>
  <si>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</si>
  <si>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</si>
  <si>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</si>
  <si>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</si>
  <si>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</si>
  <si>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</si>
  <si>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</si>
  <si>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</si>
  <si>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</si>
  <si>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</si>
  <si>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</si>
  <si>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</si>
  <si>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</si>
  <si>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</si>
  <si>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</si>
  <si>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 xml:space="preserve">OCZEKIWANE(LUB RÓWNOWAŻNE) przez ZAMAWIAJĄCEGO 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</si>
  <si>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</si>
  <si>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</si>
  <si>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</si>
  <si>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</si>
  <si>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</si>
  <si>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</si>
  <si>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</si>
  <si>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</si>
  <si>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</si>
  <si>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</si>
  <si>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szt.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</si>
  <si>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</si>
  <si>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</si>
  <si>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</si>
  <si>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</si>
  <si>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</si>
  <si>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</si>
  <si>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</si>
  <si>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</si>
  <si>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</si>
  <si>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</si>
  <si>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</si>
  <si>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</si>
  <si>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</si>
  <si>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</si>
  <si>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</si>
  <si>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</si>
  <si>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</si>
  <si>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</si>
  <si>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</si>
  <si>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</si>
  <si>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</si>
  <si>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</si>
  <si>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</si>
  <si>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</si>
  <si>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</si>
  <si>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</si>
  <si>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</si>
  <si>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</si>
  <si>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</si>
  <si>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</si>
  <si>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</si>
  <si>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</si>
  <si>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</si>
  <si>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</si>
  <si>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</si>
  <si>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</si>
  <si>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</si>
  <si>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</si>
  <si>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</si>
  <si>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załącznik nr 1.7. do SWZ
stanowiący załącznik nr 1 do umowy</t>
  </si>
  <si>
    <t xml:space="preserve">Dostawa narzędzi warsztatowych </t>
  </si>
  <si>
    <t>Tarcza do cięcia metalu do "DIAXA" Ø125x1x22 ziarnistość 60</t>
  </si>
  <si>
    <t>Zestaw bitów 56 szt. Zawartość zestawu: bity udarowe 25mm, długość 48 szt.- krzyżowe:2xPH1/4xPH2/1xPH3,3xPZ1/4xPZ2/2xPZ3, -TORX:3xTx10/3xTX15/5xTX20/5xTX25/4xTX30/3xTX40/2xTX50, -HEX: 2xHeX 4mm/2xHex5mm; -płaskie:1xSL 0,6x4,5/1xSL 0,8x5.5/1xSL 1.2x6.5 .  Bity udarowe 50mm długości 7 sztuk: 1xPH2; 1xPZ2;-TORX: 1xTX15/1xTX20/1xTX25/1xTX30/1xTX40. Magnetyczny uchwyt bitów 60mmdługości. Zestaw zapakowany w kasetę z wydzielonym miejscem na każdy element.</t>
  </si>
  <si>
    <t>Zestaw wierteł kobaltowychHSS-CO do metalu 19-części. Typ wiertła: centrujące; mocowanie wierteł: walcowy; średnica wiertła: 10mm. Zestaw zawiera 19 sztuk wierteł:  Ø1mm 1,5mm,2mm,2,5mm,3mm,3,5mm,4mm,4,5mm,5mm,5,5mm,6mm,6,5mm,7mm,7,5mm,8mm,8,5mm,9mm,9,5mm,10mm. Zestaw zapakowany w kasecie metalowej.</t>
  </si>
  <si>
    <t>Zestaw dłut i wierteł SDS-plus w walizce 10 szt. Skład zestawu: wiertła: 6x110mm, 12x460mm ,8x160mm,16x460mm,10x210mm,20x460mm,12x210mm,10x460mm; szpic250mm; przecinak 20x250mm</t>
  </si>
  <si>
    <t xml:space="preserve">Tarcza do cięcia metalu 125x2,5x22 mm </t>
  </si>
  <si>
    <t xml:space="preserve">Tarcza do cięcia metalu 125x1,0x22 mm </t>
  </si>
  <si>
    <t>Zestaw brzeszczotów Bosch mocowanie typu T do drewna i metalu w op. 10 szt. 
Zestaw składa się z brzeszczotów: 2 x T101B, T101AO, 2 x T111C, T119BO, 2 x T144D, 2 x T144DP.</t>
  </si>
  <si>
    <t>Zestaw 10 wymiennych ostrzy do noża ekonomicznego szer. 18 mm</t>
  </si>
  <si>
    <t>Kamień szlifierski oselka węglika krzemu o wymiarach  200x50x25 mm</t>
  </si>
  <si>
    <t xml:space="preserve">Wiertła wkrętarki tytanowe metalu drewna HSS 13szt, przeznaczone do wiercenia w metalu, drewnie oraz tworzywach sztucznych. 
Mocowanie: chwyt sześciokątny 1/4"
Skład zestawu: (13szt)
1.5 mm, 2 mm, 2.5 mm, 3 mm, 3.2 mm, 3.5 mm, 4 mm, 4.5 mm, 4.8 mm,       5 mm, 5.5 mm, 6 mm, 6.5 mm
</t>
  </si>
  <si>
    <t xml:space="preserve">Suwmiarka cyfrowa typu Magnusson, dokładność pomiaru  0,02 mm do 100 mm; 0,03 mm powyżej 100 mm, zakres pomiaru  0 - 100 mm; 100 - 150 mm , wyposażona w wyświetlacz LCD </t>
  </si>
  <si>
    <t>Poziomica 200cm, dokładność w pozycji normalnej 0,5mm/m; liczba libelek: 3; duże libelki boczne ułatwiające odczyt wskazań; osłony na końcach poziomicy absorbujące wstrząsy.</t>
  </si>
  <si>
    <t>Poziomica 120 cm; liczba libelli:3; dokładność pomiaru poziomicy: 0,5mm/1m.Aluminiowy korpus o dwuteowo-skrzynkowym przekroju i dodatkowymi wzmocnieniami wzdłużnymi, zwiększającymisztywność i trwałość poziomicy., osłony na końcach poziomicy wykonane z tworzywa absorbującego wstrząsy zabezpieczające poziomicę podczas upadku.</t>
  </si>
  <si>
    <t>Wałek do ścian strukturalnych 18 cm z rączką</t>
  </si>
  <si>
    <t>Wałek do ścian strukturalnych 25 cm z rączką</t>
  </si>
  <si>
    <t>Pędzel angielski 2", oprawa drewniana, włosie naturalne</t>
  </si>
  <si>
    <t>Pędzel angielski 2,5" oprawa drewniana, włosie naturalne</t>
  </si>
  <si>
    <t>Pędzel angielski 3" oprawa drewniana, włosie naturalne</t>
  </si>
  <si>
    <t>Zapas do wałka Girpaint 10 cm na uchwyt 6 mm</t>
  </si>
  <si>
    <t>Zapas do wałka Girpaint 15 cm na uchwyt 6 mm</t>
  </si>
  <si>
    <t>Diamentowa tarcza garnkowa  Best for protective coating Bosch  125 x 22,23 x 4,5 mm  Maks. niewyważenie g*mm: 50, średnica 125 mm, średnica otworu mm: 22,23 , wysokość segmentu 4,5 mm</t>
  </si>
  <si>
    <t>Tarcza diamentowa 125 X 32 do ostrzenia pił ,  (PDX 125 x 10 x 32 x 8) średnica tarczy - 125mm
    średnica otworu - 32mm
    nasyp diamentowy - 10mm
    tarcza wypukła</t>
  </si>
  <si>
    <t>Kuweta malarska niebieska , materiał tworzywo sztuczne ,  do walka 23 cm o wymiarach nie mniejszych niż 30x35cm</t>
  </si>
  <si>
    <t>Kuweta malarska niebieska, materiał tworzywo sztuczne , do walka 18 o wymiarach nie mniejszych niż 24x32cm</t>
  </si>
  <si>
    <t xml:space="preserve">Klucze z grzechotką  7 szt.  Typ płasko oczkowy 
Rozmiar  8, 9, 10, 11, 13, 17, 19 mm
Obszary zastosowania  prace warsztatowe, majsterkowanie
Skład zestawu  7 x klucz </t>
  </si>
  <si>
    <t xml:space="preserve"> Klucze Płasko-Oczkowe Łamane Grzechotką      Ruchoma  główka grzechotki umożliwia pracę w trudno dostępnych miejscach
    Uchwyt MAX BITE™ zapewnia lepszy chwyt oraz moment obrotowy większy o nawet 25%
    Usprawniony mechanizm grzechotki ze 144 zębami umożliwia pracę w ciasnych przestrzeniach
    Podwójne, wytrzymałe zapadki grzechotki
    Zaokrąglona dwuteowa rękojeść dla wygodnego chwytu
    Czytelne oznaczenia na boku klucza wypełnione tuszem - łatwa identyfikacja rozmiaru
    Stal stopowa chromowana
    Rozmiary: 8, 9, 10, 11, 12, 13, 14, 15, 16, 17, 18, 19, 20, 21 oraz 22 mm</t>
  </si>
  <si>
    <t xml:space="preserve">Kolumna teleskopowa o parametarch nie gorszych niż BOSCH TP320   Parametry
Wysokość robocza [mm] 320, Kolumna, Teleskopowy
Liczba sztuk w opakowaniu 1
Długość robocza [mm] 320 z torbą                 </t>
  </si>
  <si>
    <t>Tarcza do ostrzenia pił 125x10x32x8x1,5mm. Dane techniczne:Typ tarczy: wypukła; Średnica tarczy: 125mm; Średnica otworu: 32mm; Nasyp diamentowy: 10mm; Grubość tarczy: 2mm</t>
  </si>
  <si>
    <t>Tarcza szlifierska 125x20x20mm   szara  ,   Stosowana do precyzyjnego szlifowania np.: szlifowanie płaszczyzn, szlifowanie cylindryczne, ostrzenie narzędzi skrawających, stal nieutwardzona, stal hartowana, stal narzędziowa.
Tarcze przeznaczone do szlifierek stołowych.</t>
  </si>
  <si>
    <t>Zestaw wiertel do metalu THUNDERWEB HSS-G 1-10mm, ilość w zestawie 19szt. W walizce z kopolimeru ABS z dodatkową gumową osłoną narożników. Zawartość zestawu: 1xwiertło do metalu: 1x34x12mm; 1xwiertło do metaklu: 1,5x40x18mm; 1xwiertło do metalu2x49x24mm;1xwiertło do metalu 2,5x57x30mm; 1xwiertło do metalu 3x61x33mm; 1xwiertło do metalu 3,5x70x39mm; 1xwiertło do metalu 4x7543mm; 1xwiertło do metalu4,5x80x47mm; 1xwiertło do metalu5x86x52mm; 1xwiertło do metalu5,5x93x57mm; 1xwiertło do metalu6x93x57mm;1xwiertło do metalu6,5x101x63mm; 1xwiertło do metalu7x109x69mm; 1xwiertło do metalu 7,5x109x69mm; 1xwiertło do metalu8x117x75mm; 1xwiertło do metalu8,5x117x75mm; wiertło do metalu9x125x81mm; 1xwiertło do metalu9,5x125xc81mm; 1xwiertło do metalu10x133x87mm; 1xwalizka</t>
  </si>
  <si>
    <t xml:space="preserve">Zestaw 3 wierteł stopniowych : 4-12mm, 4-20mm, 6-35mm o parametrach nie gorszych jak MILWAUKEE                               nr art. 48899399 </t>
  </si>
  <si>
    <t>Zestaw otwornic: 25,32,40,54,68,76mm. Trzpień do otwornic o średnicy 32-152mm; 2 x wiertło prowadzące; 1/8 klucz sześciokątny. Zestaw 10szt. W plastikowej kasecie. Produkt o parametrach nie gorszych jak MILWAUKEE nr art. 49224201</t>
  </si>
  <si>
    <t>Płótno ścierne w rolce do drewna szer. 150mm, granulacja 60,       dł. 50mb</t>
  </si>
  <si>
    <t>Płótno ścierne w rolce do drewna szer. 150mm, granulacja 80,     dł.50mb</t>
  </si>
  <si>
    <t>Zestaw kluczy imbusowych 12 - częściowy ; twardość:52-56 HRC, rodzaj końcówki:sześciokątna; szerokość: 14,16,17,18,19,29,21,24,25,28,32,35mm; długość: 74,79,83,88,93,99,105,113,122,132,150,170mm; rozmiar: 1/16(1,6mm)5/64(2,0mm), 3/32 (2,4mm), 7/64 (2,8mm), 1/8 (3,2mm), 9/64(3,6mm), 5/32(4,0mm), 3/16(4,8mm), 7/32(5,6mm), 1/4(6,3mm), 5,16(7,9mm), 3/8(9,5mm)</t>
  </si>
  <si>
    <t>Zestaw pilników ślusarskich 250mm, kpl. 5 szt.Zawartość zestawu: pilnik płaski zbieżny x 2; pilnik trójkątny zbieżny; pilnik półokrągły zbieżny; pilnik okrągły zbieżny. Materiał: stal T12; materiał rękojeści: PP/TPR; nacięcie 1/2</t>
  </si>
  <si>
    <t>Miara zwijana z blokadą i automatycznym zwijaniem, stalowa, obudowa guma i plastik. Długość 5m, szer. 19mm</t>
  </si>
  <si>
    <t>Tarcza listkowa 125 Gradacja 40</t>
  </si>
  <si>
    <t>Tarcza listkowa 125 Gradacja 60</t>
  </si>
  <si>
    <t>Tarcza listkowa 125 Gradacja 80</t>
  </si>
  <si>
    <t>Tarcza listkowa 125 Gradacja 120</t>
  </si>
  <si>
    <t>Nożyce do cięcia blachy lewe</t>
  </si>
  <si>
    <t>Nożyce do cięcia blachy prawe</t>
  </si>
  <si>
    <t>Nożyce do cięcia blachy proste</t>
  </si>
  <si>
    <t>Piła ręczna do cięcia drewna dł. 40-45 cm</t>
  </si>
  <si>
    <t xml:space="preserve">Ścisk stolarski 120 mm x 500 mm  Długość 500 mm
Materiał rękojeści  drewno ,wykończenie rękojeści lakierowana Typ - stolarski F,   Materiał szczęk - żeliwo
</t>
  </si>
  <si>
    <t xml:space="preserve">Ścisk stolarski 50 mm x 250 mm  Długość 250 mm
Materiał rękojeści  drewno ,wykończenie rękojeści lakierowana Typ - stolarski F,   Materiał szczęk - żeliwo
</t>
  </si>
  <si>
    <t xml:space="preserve">ŚCISK STOLARSKI KĄTOWY Z UCHWYTEM 75mm                           Długość ramion roboczych 75 mm
Sposób regulacji obracanie
Sposób zacisku gwintowany
Długość szczęki dociskowej 38 mm
Waga 0,2 kg Zakres roboczy 0 - 8 cm
</t>
  </si>
  <si>
    <t xml:space="preserve">Festool Skrzynka z frezami Box OF HW S8 Mix 
Symbol: 498979 10 frezów przechowywanych w przejrzysty i bezpieczny sposób              Zestaw zawiera :                                                                  
 frez do wyrównywania HW D12,7/NL25 KL (491027)
 frez do kołków HW D5 x 30 Z (491066)
 frez do wpustów HW D10/20 z ostrzem czołowym (490959)
 frez do wpustów HW D18/30 z ostrzem czołowym (490969)
 frez do zaokrągleń HW D16,7/R2 KL (491009)
 frez do zaokrągleń HW D25,5 R6,3 KL (491013)
 frez do zaokrągleń HW D31,7/R9,5 KL (491015)
 frez do fazowania D36/45st. KL (491025)
 frez krążkowy do wpustów HW D40 x 4 (491059)
 frez do wczepów HW D 13,8/ 15° (490992)
  lub produkt równoważny
</t>
  </si>
  <si>
    <t>SZCZYPCE WYDŁUŻONE WYGIĘTE 160MM  Symbol YT-1945
Seria GRA Długość 160 mm Materiał rękojeści PP, TPR
Materiał szczęk 55CrV Twardość ostrza 58-62 HRC
DIN5746 Wykończenie szczęk hartowane indukcyjnie, czernione, polerowane Wykończenie głowicy szlifowana
Twardość ramion 44-50 HRC                                                                  lub produkt równoważny</t>
  </si>
  <si>
    <t>SZCZYPCE PŁASKIE 160 MM      Symbol YT-2029
Seria GRA Długość 160 mm Materiał rękojeści PP, TPR
Materiał szczęk stal węglowa DIN 5745Wykończenie szczęk
niklowane, polerowaneWykończenie głowicy szlifowana lub produkt równoważny</t>
  </si>
  <si>
    <t>SZCZYPCE UNIWERSALNE 180 MM   Symbol
YT-6601  Seria GRA Długość 180 mm Materiał rękojeści PP, TPR Materiał szczęk stal węglowa 50CrV  Wykończenie szczęk czerwione , polerowane Twardość
55-62 HRC  Wykończenie głowicy szlifowana lub produkt równoważny</t>
  </si>
  <si>
    <t>SZCZYPCE TNĄCE BOCZNE 180 MM  Symbol YT-2037
Seria GRA Zastosowanie uniwersalne Długość 180 mm
Materiał rękojeści PP, TPR Materiał szczęk ,stal węglowa
DIN 5746 Wykończenie szczęk niklowane, polerowane
Wykończenie głowicy szlifowana lub produkt równoważny</t>
  </si>
  <si>
    <t>SZCZYPCE ZACISKOWE TYPU MORSE'A, WYDŁUŻONE 225 MM   Symbol YT-2460 Seria GRA Zastosowanie spawalnicze
Wykończenie powierzchni satynowa Długość 225 mm
Materiał rękojeści stal węglowa Materiał szczęk CrMo
Rozmiar 9" Wykończenie szczęk niklowane
Rodzaj szczęk długie lub produkt równoważny</t>
  </si>
  <si>
    <t xml:space="preserve">NÓŻ MONTERSKI SZPIC 
Materiał rękojeści drewno </t>
  </si>
  <si>
    <t xml:space="preserve">PIŁA TARCZA ŁAŃCUCHOWA DO DREWNA  125mm 
    Średnica tarczy: 125 mm Zastosowanie do prędkości obrotowej: 10000-13000/min  , Otwór: 22.2mm
 Szerokość rzazu: ok 6 mm ,  Ilość zębów: 14 ,  do szlifierki 
</t>
  </si>
  <si>
    <t>Brzeszczot do piły szablastej ZESTAW GEKO 01255  Zawartość zestawu:
  brzeszczoty do cięcia drewna 6TPI - 2szt.
  brzeszczoty do cięcia drewna 6TPI - 4szt.
  brzeszczoty do cięcia drewna 10TPI - 2szt.
  brzeszczoty do cięcia metalu 18TPI - 2szt.                 lub produkt równoważny</t>
  </si>
  <si>
    <t xml:space="preserve"> Zestaw nasadek udarowych 6 szt 1/4 MAKITA E-15768    1x 6 mm x 50 mm, 1x 7 mm x 50 mm, 1x 8 mm x 50 mm
1x 10 mm x 50 mm, 1x 12 mm x 50 mm, 1x 13 mm x 50 mm
Etui z tworzywa sztucznego lub produkt równoważny</t>
  </si>
  <si>
    <t>ZESTAW KLUCZY RUROWYCH 6-22 MM; 8 SZT.               W ZESTAWIE ZNAJDUJE SIĘ:
komplet kluczy rurkowych metalowych ocynkowanych 6mm - 22mm 10 sztuk z dwoma pokrętłami
ZESTAW ZAWIERA KLUCZE W ROZMIARZE:
 6mm - 7mm, długość 9cm
 8mm - 9mm, długość 9cm
 10mm - 11mm, długość 10cm
 12mm - 13mm, długość 10,5cm
 14mm - 15mm, długość 10,5cm
 16mm - 17mm, długość 11,5cm
 18mm - 19mm, długość 11,5cm
 20mm - 22mm, długość 12,5cm
 pokrętło o średnicy 8mm, długość 13,5cm
 pokrętło o średnicy 9mm, długość 15,5cm</t>
  </si>
  <si>
    <t>Piła taśmowa do metalu 20X0,90X2085MM do pilarki MBS -708CS</t>
  </si>
  <si>
    <t>Aluminiowa drabinka biblioteczna z podestem. .Składana, ilość szczebli wraz zpodestem: 3szt, wysokość maksymalna: 0,70m, wysokość zasięg podestu: do 2,80m, aluminiowa .</t>
  </si>
  <si>
    <t>Wiadro malarskie prostokątne 10/12 litr z metalową rączką.</t>
  </si>
  <si>
    <t xml:space="preserve">Torba  monterska skórzana, z okuciami, kolor czarny. Przeznaczona do przenoszenia i przechowywania narzędzi, konstrukcja usztywniona, krawędzie torby okute blachą stalową., regulowany pasek  do noszenia na ramieniu. Wymiary nie mniejsze niż: szr. 40cm, gł. 19cm, wys. 28cm. 
</t>
  </si>
  <si>
    <t>Tarcza do cięcia metalu 230x2,5x22,23</t>
  </si>
  <si>
    <t>Kratka malarska o rozmiarach 210x250mm</t>
  </si>
  <si>
    <t>Taczka budowlana spawana, koło pneumatyczne 400mm, pojemność 120L, udźwig 210 kg</t>
  </si>
  <si>
    <t>Kastra budowlana prostokątna 90L</t>
  </si>
  <si>
    <t>Kastra budowlana okrągła 90L</t>
  </si>
  <si>
    <t xml:space="preserve">Papier ścierny do szlifierki taśmowej LS 307 X , wymiary 75mm x 533 mm o gramaturze ziarna 36 </t>
  </si>
  <si>
    <t xml:space="preserve">Papier ścierny do szlifierki taśmowej LS 307 X , wymiary 75mm x 533 mm o gramaturze ziarna 40 </t>
  </si>
  <si>
    <t xml:space="preserve">Papier ścierny do szlifierki taśmowej LS 307 X , wymiary 75mm x 533 mm o gramaturze ziarna 60 </t>
  </si>
  <si>
    <t xml:space="preserve">Papier ścierny do szlifierki taśmowej LS 307 X , wymiary 75mm x 533 mm o gramaturze ziarna 80 </t>
  </si>
  <si>
    <t xml:space="preserve">Papier ścierny do szlifierki taśmowej LS 307 X , wymiary 75mm x 533 mm o gramaturze ziarna 100 </t>
  </si>
  <si>
    <t>Młotek 0,5 kg z drewnianą rączką</t>
  </si>
  <si>
    <t>Młotek 1,0 kg z drewnianą rączką</t>
  </si>
  <si>
    <t xml:space="preserve"> Zestaw dłut do drewna  5 szt w zestawie  , dłuta szerokość 6mm,10mm,15mm,20mm,25 mm . Materiał: stal węglowa .</t>
  </si>
  <si>
    <t xml:space="preserve">Ładowarka  Makita DC 18Rc 7,2V - 18V-9AC </t>
  </si>
  <si>
    <t>Akumulator Makita BL 1850B 18W - 5,0 Ah 90Wh</t>
  </si>
  <si>
    <t>Komplet wkrętaków NEO TOOLS  elektrycznych 1000V ilość w opakowaniu 9 szt płąskich i krzyżowych, żółto-czerwone lub produkt równoważny</t>
  </si>
  <si>
    <t xml:space="preserve">Mocne uchwyty do noszenia płyt meblowych ,GK, szyb , blach   do 70 KG , zakres od 0-40 mm , materiał stal, materiał szczęk odlew typu 2K, zakres roboczy od 0-40 mm udzwig uchwytów 70 kg </t>
  </si>
  <si>
    <t>Ładowarka akumulatorowa NI-MH VARTA LCD uniwersal chager plus 57688 , EAN 4008496988334 . Czas ładowania akumulatorów 4 h , ładowanie naraz 4szt. Ogniw typu AA , AAA, C, D, 9V , możliwość zasilenia urządzeń przez usb, inteligentny system finalizacji ładownia , w komplecie zasilacz AC , duży wyświetlacz LCD lub produkt równoważny</t>
  </si>
  <si>
    <t>Zestaw kluczy torx Wera 967/9 TX BO z magnetyzerem Multicolour lub produkt rónoważny</t>
  </si>
  <si>
    <t>Kobyłka robocza Keter Stojak Lumber Jack. Dane techniczne: szer.:69mm, wys.: 710mm, głęb.: 820mm. Regulowana wysokość: 78-99cm; maksymalny udźwig: 1360kg; udźwig półki: do 23kg; masa netto: 7,2kg lub produkt równoważny o nie gorszych parametrach.</t>
  </si>
  <si>
    <t>Filtr ochronny przed pyłami, wirusami i bakteriami 3M 5925 P2R (2 szt. w kmp.) lub produkt równoważny</t>
  </si>
  <si>
    <t>Pochłaniaczy wielogazowy 3M 6059 ABEK1 lub produkt rónoważny</t>
  </si>
  <si>
    <t>Zestaw 16 klocków szlifierskich na rzep o różnych kształtach i rozmiarach.                                                                Ergonomiczne kształty,
Lekkie i wytrzymałe tworzywo sztuczne,
Mocowanie na rzep,
Wielokrotnego użytku,
Szlifowanie w trudno dostępnych miejscach,
Wszechstronne zastosowanie.</t>
  </si>
  <si>
    <t>Piła taśmowa do cięcia metalu typ RBC. szer. 20mm; długość 2085mm; podziałka 8/12</t>
  </si>
  <si>
    <t>Tarcza do cięcia metalu typ SCS 41/76 gr. 1mm. Tarcza 76x10 w op. szt.5. Nr art. 4932464717 lub produkt równoznaczny</t>
  </si>
  <si>
    <t xml:space="preserve">Brzeszczot bimetalowy do piły taśmowej M18 FUEL Milwauke, dł. ostrza 1139,83mm, podziałka zębów 3.1/2.5, ilość zębów na cal 8/10 (nr art.. 48390601) lub produkt równoważny. W opakowaniu 3 szt.  </t>
  </si>
  <si>
    <t>Ręczny lekki wózek dwukołowy . Powierzchnia 785x435mm, nośność 150 kg. Rama nośna zespawana ze stalowych profili, lakierowanych niebieską farbą proszkową RAL5010. Powierzchnia ładunkowa i wypełnienia boczne z wodoodpornej sklejki. Koła z oponani na powietrze z łożyskami wałeczkowymi. wysokość ścian bocznych 200mm.</t>
  </si>
  <si>
    <t>Wózek paletowy (paleciak ręczny), udźwig (kg): 2500, wysokość podnoszenia:200mm; rozstaw wideł: min.520 do max 550mm, długość wideł: minim. 1000 do max 1150mm, szer. Widła: 160mm, rolki przy widłach: podwójne.</t>
  </si>
  <si>
    <t>kpl</t>
  </si>
  <si>
    <t>op</t>
  </si>
  <si>
    <t>op.</t>
  </si>
  <si>
    <t>Termin realizacji dostawy przedmiotu umowy, licząc od daty podpisania umowy przez Zamawiajacego.: ….. dni kalendarzowych.</t>
  </si>
  <si>
    <t xml:space="preserve"> ZAMAWIAJĄCY informuje, że minimalny termin realizacji dostawy przedmiotu umowy licząc od dnia podpisania umowy przez ZAMAWIAJĄCEGO nie może być krótszy niż 14 dni kalendarzowych i dłuższy niż 21 dni kalendarzowych. W sytuacji, gdy WYKONAWCA nie wskaże w ofercie terminu realizacji dostawy przedmiotu umowy licząc od dnia podpisania umowy przez ZAMAWIAJĄCEGO, oferta taka zostanie uznana za ofertę z maksymalnym dopuszczalnym terminem realizacji dostawy przedmiotu umowy licząc od dnia podpisania umowy przez ZAMAWIAJĄCEGO. W sytuacji, gdy WYKONAWCA wskaże w ofercie termin dostawy krótszy niż 14 dni kalendarzowych lub dłuższy niż 21 dni kalendarzowych, ZAMAWIAJĄCY uzna ofertę z maksymalnym, dopuszczalnym terminem realizacji dostawy przedmiotu umowy licząc od dnia podpisania umowy przez ZAMAWIAJĄCEGO.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</si>
</sst>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i/>
      <sz val="14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name val="Arial"/>
      <family val="2"/>
      <charset val="238"/>
    </font>
    <font>
      <sz val="14"/>
      <color rgb="FFC00000"/>
      <name val="Arial"/>
      <family val="2"/>
      <charset val="238"/>
    </font>
    <font>
      <sz val="14"/>
      <color rgb="FF0070C0"/>
      <name val="Arial"/>
      <family val="2"/>
      <charset val="238"/>
    </font>
    <font>
      <b/>
      <sz val="24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0070C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52"/>
      </patternFill>
    </fill>
    <fill>
      <patternFill patternType="solid">
        <fgColor indexed="9"/>
        <bgColor indexed="64"/>
      </patternFill>
    </fill>
    <fill>
      <patternFill patternType="solid">
        <fgColor rgb="FFE6D6C8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4" fillId="0" borderId="0" xfId="0" applyFont="1"/>
    <xf numFmtId="0" fontId="2" fillId="5" borderId="1" xfId="0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horizontal="center" vertical="center" wrapText="1"/>
    </xf>
    <xf numFmtId="9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16" fontId="2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4" fillId="0" borderId="1" xfId="0" applyFont="1" applyBorder="1"/>
    <xf numFmtId="4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9" fontId="2" fillId="4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0" fontId="10" fillId="3" borderId="1" xfId="0" applyNumberFormat="1" applyFont="1" applyFill="1" applyBorder="1" applyAlignment="1">
      <alignment horizontal="left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0" xfId="0" applyFont="1" applyBorder="1" applyAlignment="1">
      <alignment wrapText="1"/>
    </xf>
    <xf numFmtId="0" fontId="1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wrapText="1"/>
    </xf>
    <xf numFmtId="0" fontId="9" fillId="2" borderId="0" xfId="1" applyNumberFormat="1" applyFont="1" applyFill="1" applyBorder="1" applyAlignment="1">
      <alignment horizontal="center" vertical="center"/>
    </xf>
    <xf numFmtId="0" fontId="2" fillId="2" borderId="0" xfId="1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2" fillId="4" borderId="1" xfId="0" applyNumberFormat="1" applyFont="1" applyFill="1" applyBorder="1" applyAlignment="1">
      <alignment horizontal="right" vertical="center" wrapText="1"/>
    </xf>
    <xf numFmtId="4" fontId="2" fillId="4" borderId="1" xfId="0" applyNumberFormat="1" applyFont="1" applyFill="1" applyBorder="1" applyAlignment="1">
      <alignment horizontal="center" vertical="center" wrapText="1"/>
    </xf>
  </cellXfs>
  <cellStyles count="2">
    <cellStyle name="Excel Built-in Normal" xfId="1"/>
    <cellStyle name="Normalny" xfId="0" builtinId="0"/>
  </cellStyles>
  <dxfs count="0"/>
  <tableStyles count="0" defaultTableStyle="TableStyleMedium2" defaultPivotStyle="PivotStyleLight16"/>
  <colors>
    <mruColors>
      <color rgb="FFE6D6C8"/>
      <color rgb="FFCFB097"/>
      <color rgb="FFD9F5FF"/>
      <color rgb="FFAFEAFF"/>
      <color rgb="FF79D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3"/>
  <sheetViews>
    <sheetView tabSelected="1" view="pageBreakPreview" topLeftCell="A94" zoomScale="75" zoomScaleNormal="90" zoomScaleSheetLayoutView="75" workbookViewId="0">
      <selection activeCell="A100" sqref="A100:K100"/>
    </sheetView>
  </sheetViews>
  <sheetFormatPr defaultRowHeight="18" x14ac:dyDescent="0.25"/>
  <cols>
    <col min="1" max="1" width="9.140625" style="1"/>
    <col min="2" max="2" width="52.85546875" style="1" customWidth="1"/>
    <col min="3" max="3" width="9.140625" style="1" customWidth="1"/>
    <col min="4" max="4" width="25.7109375" style="1" customWidth="1"/>
    <col min="5" max="5" width="20.5703125" style="1" customWidth="1"/>
    <col min="6" max="6" width="21.140625" style="1" customWidth="1"/>
    <col min="7" max="7" width="9.140625" style="1"/>
    <col min="8" max="8" width="21.7109375" style="1" customWidth="1"/>
    <col min="9" max="9" width="22.140625" style="1" customWidth="1"/>
    <col min="10" max="10" width="24.140625" style="1" customWidth="1"/>
    <col min="11" max="11" width="23.140625" style="1" customWidth="1"/>
    <col min="12" max="16384" width="9.140625" style="1"/>
  </cols>
  <sheetData>
    <row r="1" spans="1:11" ht="41.25" customHeight="1" x14ac:dyDescent="0.3">
      <c r="A1" s="28" t="s">
        <v>111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1" ht="45.75" customHeight="1" x14ac:dyDescent="0.25">
      <c r="A2" s="29" t="s">
        <v>9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ht="24" customHeight="1" thickBot="1" x14ac:dyDescent="0.3">
      <c r="A3" s="31" t="s">
        <v>112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35.25" customHeight="1" thickBot="1" x14ac:dyDescent="0.3">
      <c r="A4" s="25" t="s">
        <v>60</v>
      </c>
      <c r="B4" s="25"/>
      <c r="C4" s="25"/>
      <c r="D4" s="25"/>
      <c r="E4" s="26" t="s">
        <v>10</v>
      </c>
      <c r="F4" s="26"/>
      <c r="G4" s="26"/>
      <c r="H4" s="26"/>
      <c r="I4" s="26"/>
      <c r="J4" s="26"/>
      <c r="K4" s="26"/>
    </row>
    <row r="5" spans="1:11" ht="63.75" customHeight="1" thickBot="1" x14ac:dyDescent="0.3">
      <c r="A5" s="2" t="s">
        <v>3</v>
      </c>
      <c r="B5" s="2" t="s">
        <v>19</v>
      </c>
      <c r="C5" s="2" t="s">
        <v>17</v>
      </c>
      <c r="D5" s="3" t="s">
        <v>22</v>
      </c>
      <c r="E5" s="3" t="s">
        <v>4</v>
      </c>
      <c r="F5" s="3" t="s">
        <v>23</v>
      </c>
      <c r="G5" s="4" t="s">
        <v>5</v>
      </c>
      <c r="H5" s="5" t="s">
        <v>24</v>
      </c>
      <c r="I5" s="5" t="s">
        <v>20</v>
      </c>
      <c r="J5" s="5" t="s">
        <v>6</v>
      </c>
      <c r="K5" s="5" t="s">
        <v>25</v>
      </c>
    </row>
    <row r="6" spans="1:11" ht="20.25" customHeight="1" thickBot="1" x14ac:dyDescent="0.3">
      <c r="A6" s="5" t="s">
        <v>0</v>
      </c>
      <c r="B6" s="5" t="s">
        <v>1</v>
      </c>
      <c r="C6" s="6" t="s">
        <v>11</v>
      </c>
      <c r="D6" s="5" t="s">
        <v>12</v>
      </c>
      <c r="E6" s="5" t="s">
        <v>29</v>
      </c>
      <c r="F6" s="5" t="s">
        <v>13</v>
      </c>
      <c r="G6" s="5" t="s">
        <v>14</v>
      </c>
      <c r="H6" s="5" t="s">
        <v>30</v>
      </c>
      <c r="I6" s="5" t="s">
        <v>15</v>
      </c>
      <c r="J6" s="5" t="s">
        <v>16</v>
      </c>
      <c r="K6" s="7" t="s">
        <v>31</v>
      </c>
    </row>
    <row r="7" spans="1:11" ht="72" customHeight="1" thickBot="1" x14ac:dyDescent="0.3">
      <c r="A7" s="14" t="s">
        <v>0</v>
      </c>
      <c r="B7" s="15" t="s">
        <v>113</v>
      </c>
      <c r="C7" s="16" t="s">
        <v>71</v>
      </c>
      <c r="D7" s="19">
        <v>100</v>
      </c>
      <c r="E7" s="8"/>
      <c r="F7" s="9"/>
      <c r="G7" s="10"/>
      <c r="H7" s="9"/>
      <c r="I7" s="9"/>
      <c r="J7" s="9"/>
      <c r="K7" s="11"/>
    </row>
    <row r="8" spans="1:11" ht="153.75" customHeight="1" thickBot="1" x14ac:dyDescent="0.3">
      <c r="A8" s="14" t="s">
        <v>1</v>
      </c>
      <c r="B8" s="15" t="s">
        <v>114</v>
      </c>
      <c r="C8" s="16" t="s">
        <v>204</v>
      </c>
      <c r="D8" s="19">
        <v>7</v>
      </c>
      <c r="E8" s="8"/>
      <c r="F8" s="9"/>
      <c r="G8" s="10"/>
      <c r="H8" s="9"/>
      <c r="I8" s="9"/>
      <c r="J8" s="9"/>
      <c r="K8" s="11"/>
    </row>
    <row r="9" spans="1:11" ht="163.5" customHeight="1" thickBot="1" x14ac:dyDescent="0.3">
      <c r="A9" s="14" t="s">
        <v>11</v>
      </c>
      <c r="B9" s="15" t="s">
        <v>115</v>
      </c>
      <c r="C9" s="16" t="s">
        <v>204</v>
      </c>
      <c r="D9" s="19">
        <v>5</v>
      </c>
      <c r="E9" s="8"/>
      <c r="F9" s="9"/>
      <c r="G9" s="10"/>
      <c r="H9" s="9"/>
      <c r="I9" s="9"/>
      <c r="J9" s="9"/>
      <c r="K9" s="11"/>
    </row>
    <row r="10" spans="1:11" ht="100.5" customHeight="1" thickBot="1" x14ac:dyDescent="0.3">
      <c r="A10" s="14" t="s">
        <v>12</v>
      </c>
      <c r="B10" s="15" t="s">
        <v>116</v>
      </c>
      <c r="C10" s="16" t="s">
        <v>204</v>
      </c>
      <c r="D10" s="19">
        <v>2</v>
      </c>
      <c r="E10" s="8"/>
      <c r="F10" s="9"/>
      <c r="G10" s="10"/>
      <c r="H10" s="9"/>
      <c r="I10" s="9"/>
      <c r="J10" s="9"/>
      <c r="K10" s="11"/>
    </row>
    <row r="11" spans="1:11" ht="132.75" customHeight="1" thickBot="1" x14ac:dyDescent="0.3">
      <c r="A11" s="14" t="s">
        <v>29</v>
      </c>
      <c r="B11" s="15" t="s">
        <v>117</v>
      </c>
      <c r="C11" s="16" t="s">
        <v>71</v>
      </c>
      <c r="D11" s="19">
        <v>250</v>
      </c>
      <c r="E11" s="8"/>
      <c r="F11" s="9"/>
      <c r="G11" s="10"/>
      <c r="H11" s="9"/>
      <c r="I11" s="9"/>
      <c r="J11" s="9"/>
      <c r="K11" s="11"/>
    </row>
    <row r="12" spans="1:11" ht="232.5" customHeight="1" thickBot="1" x14ac:dyDescent="0.3">
      <c r="A12" s="14" t="s">
        <v>13</v>
      </c>
      <c r="B12" s="15" t="s">
        <v>118</v>
      </c>
      <c r="C12" s="16" t="s">
        <v>71</v>
      </c>
      <c r="D12" s="19">
        <v>400</v>
      </c>
      <c r="E12" s="8"/>
      <c r="F12" s="9"/>
      <c r="G12" s="10"/>
      <c r="H12" s="9"/>
      <c r="I12" s="9"/>
      <c r="J12" s="9"/>
      <c r="K12" s="11"/>
    </row>
    <row r="13" spans="1:11" ht="82.5" customHeight="1" thickBot="1" x14ac:dyDescent="0.3">
      <c r="A13" s="14" t="s">
        <v>14</v>
      </c>
      <c r="B13" s="15" t="s">
        <v>119</v>
      </c>
      <c r="C13" s="16" t="s">
        <v>204</v>
      </c>
      <c r="D13" s="19">
        <v>1</v>
      </c>
      <c r="E13" s="8"/>
      <c r="F13" s="9"/>
      <c r="G13" s="10"/>
      <c r="H13" s="9"/>
      <c r="I13" s="9"/>
      <c r="J13" s="9"/>
      <c r="K13" s="11"/>
    </row>
    <row r="14" spans="1:11" ht="68.25" customHeight="1" thickBot="1" x14ac:dyDescent="0.3">
      <c r="A14" s="14" t="s">
        <v>30</v>
      </c>
      <c r="B14" s="15" t="s">
        <v>120</v>
      </c>
      <c r="C14" s="16" t="s">
        <v>205</v>
      </c>
      <c r="D14" s="19">
        <v>52</v>
      </c>
      <c r="E14" s="8"/>
      <c r="F14" s="9"/>
      <c r="G14" s="10"/>
      <c r="H14" s="9"/>
      <c r="I14" s="9"/>
      <c r="J14" s="9"/>
      <c r="K14" s="11"/>
    </row>
    <row r="15" spans="1:11" ht="112.5" customHeight="1" thickBot="1" x14ac:dyDescent="0.3">
      <c r="A15" s="14" t="s">
        <v>15</v>
      </c>
      <c r="B15" s="15" t="s">
        <v>121</v>
      </c>
      <c r="C15" s="16" t="s">
        <v>71</v>
      </c>
      <c r="D15" s="19">
        <v>1</v>
      </c>
      <c r="E15" s="8"/>
      <c r="F15" s="9"/>
      <c r="G15" s="10"/>
      <c r="H15" s="9"/>
      <c r="I15" s="9"/>
      <c r="J15" s="9"/>
      <c r="K15" s="11"/>
    </row>
    <row r="16" spans="1:11" ht="108" customHeight="1" thickBot="1" x14ac:dyDescent="0.3">
      <c r="A16" s="14" t="s">
        <v>16</v>
      </c>
      <c r="B16" s="15" t="s">
        <v>122</v>
      </c>
      <c r="C16" s="16" t="s">
        <v>204</v>
      </c>
      <c r="D16" s="19">
        <v>1</v>
      </c>
      <c r="E16" s="8"/>
      <c r="F16" s="9"/>
      <c r="G16" s="10"/>
      <c r="H16" s="9"/>
      <c r="I16" s="9"/>
      <c r="J16" s="9"/>
      <c r="K16" s="11"/>
    </row>
    <row r="17" spans="1:11" ht="98.25" customHeight="1" thickBot="1" x14ac:dyDescent="0.3">
      <c r="A17" s="14" t="s">
        <v>31</v>
      </c>
      <c r="B17" s="15" t="s">
        <v>123</v>
      </c>
      <c r="C17" s="16" t="s">
        <v>71</v>
      </c>
      <c r="D17" s="19">
        <v>1</v>
      </c>
      <c r="E17" s="8"/>
      <c r="F17" s="9"/>
      <c r="G17" s="10"/>
      <c r="H17" s="9"/>
      <c r="I17" s="9"/>
      <c r="J17" s="9"/>
      <c r="K17" s="11"/>
    </row>
    <row r="18" spans="1:11" ht="75" customHeight="1" thickBot="1" x14ac:dyDescent="0.3">
      <c r="A18" s="14" t="s">
        <v>7</v>
      </c>
      <c r="B18" s="15" t="s">
        <v>124</v>
      </c>
      <c r="C18" s="16" t="s">
        <v>71</v>
      </c>
      <c r="D18" s="19">
        <v>1</v>
      </c>
      <c r="E18" s="8"/>
      <c r="F18" s="9"/>
      <c r="G18" s="10"/>
      <c r="H18" s="9"/>
      <c r="I18" s="9"/>
      <c r="J18" s="9"/>
      <c r="K18" s="11"/>
    </row>
    <row r="19" spans="1:11" ht="120.75" customHeight="1" thickBot="1" x14ac:dyDescent="0.3">
      <c r="A19" s="14" t="s">
        <v>8</v>
      </c>
      <c r="B19" s="15" t="s">
        <v>125</v>
      </c>
      <c r="C19" s="16" t="s">
        <v>71</v>
      </c>
      <c r="D19" s="19">
        <v>1</v>
      </c>
      <c r="E19" s="8"/>
      <c r="F19" s="9"/>
      <c r="G19" s="10"/>
      <c r="H19" s="9"/>
      <c r="I19" s="9"/>
      <c r="J19" s="9"/>
      <c r="K19" s="11"/>
    </row>
    <row r="20" spans="1:11" ht="93" customHeight="1" thickBot="1" x14ac:dyDescent="0.3">
      <c r="A20" s="14" t="s">
        <v>32</v>
      </c>
      <c r="B20" s="15" t="s">
        <v>126</v>
      </c>
      <c r="C20" s="16" t="s">
        <v>71</v>
      </c>
      <c r="D20" s="19">
        <v>10</v>
      </c>
      <c r="E20" s="8"/>
      <c r="F20" s="9"/>
      <c r="G20" s="10"/>
      <c r="H20" s="9"/>
      <c r="I20" s="9"/>
      <c r="J20" s="9"/>
      <c r="K20" s="11"/>
    </row>
    <row r="21" spans="1:11" ht="117.75" customHeight="1" thickBot="1" x14ac:dyDescent="0.3">
      <c r="A21" s="14" t="s">
        <v>21</v>
      </c>
      <c r="B21" s="15" t="s">
        <v>127</v>
      </c>
      <c r="C21" s="16" t="s">
        <v>71</v>
      </c>
      <c r="D21" s="19">
        <v>10</v>
      </c>
      <c r="E21" s="8"/>
      <c r="F21" s="9"/>
      <c r="G21" s="10"/>
      <c r="H21" s="9"/>
      <c r="I21" s="9"/>
      <c r="J21" s="9"/>
      <c r="K21" s="11"/>
    </row>
    <row r="22" spans="1:11" ht="41.25" customHeight="1" thickBot="1" x14ac:dyDescent="0.3">
      <c r="A22" s="14" t="s">
        <v>33</v>
      </c>
      <c r="B22" s="15" t="s">
        <v>128</v>
      </c>
      <c r="C22" s="16" t="s">
        <v>71</v>
      </c>
      <c r="D22" s="19">
        <v>60</v>
      </c>
      <c r="E22" s="8"/>
      <c r="F22" s="9"/>
      <c r="G22" s="10"/>
      <c r="H22" s="9"/>
      <c r="I22" s="9"/>
      <c r="J22" s="9"/>
      <c r="K22" s="11"/>
    </row>
    <row r="23" spans="1:11" ht="124.5" customHeight="1" thickBot="1" x14ac:dyDescent="0.3">
      <c r="A23" s="14" t="s">
        <v>34</v>
      </c>
      <c r="B23" s="15" t="s">
        <v>129</v>
      </c>
      <c r="C23" s="16" t="s">
        <v>71</v>
      </c>
      <c r="D23" s="19">
        <v>60</v>
      </c>
      <c r="E23" s="8"/>
      <c r="F23" s="9"/>
      <c r="G23" s="10"/>
      <c r="H23" s="9"/>
      <c r="I23" s="9"/>
      <c r="J23" s="9"/>
      <c r="K23" s="11"/>
    </row>
    <row r="24" spans="1:11" ht="91.5" customHeight="1" thickBot="1" x14ac:dyDescent="0.3">
      <c r="A24" s="14" t="s">
        <v>35</v>
      </c>
      <c r="B24" s="15" t="s">
        <v>130</v>
      </c>
      <c r="C24" s="16" t="s">
        <v>71</v>
      </c>
      <c r="D24" s="19">
        <v>65</v>
      </c>
      <c r="E24" s="8"/>
      <c r="F24" s="9"/>
      <c r="G24" s="10"/>
      <c r="H24" s="9"/>
      <c r="I24" s="9"/>
      <c r="J24" s="9"/>
      <c r="K24" s="11"/>
    </row>
    <row r="25" spans="1:11" ht="90" customHeight="1" thickBot="1" x14ac:dyDescent="0.3">
      <c r="A25" s="14" t="s">
        <v>36</v>
      </c>
      <c r="B25" s="15" t="s">
        <v>131</v>
      </c>
      <c r="C25" s="16" t="s">
        <v>71</v>
      </c>
      <c r="D25" s="19">
        <v>120</v>
      </c>
      <c r="E25" s="8"/>
      <c r="F25" s="9"/>
      <c r="G25" s="10"/>
      <c r="H25" s="9"/>
      <c r="I25" s="9"/>
      <c r="J25" s="9"/>
      <c r="K25" s="11"/>
    </row>
    <row r="26" spans="1:11" ht="51.75" customHeight="1" thickBot="1" x14ac:dyDescent="0.3">
      <c r="A26" s="14" t="s">
        <v>37</v>
      </c>
      <c r="B26" s="15" t="s">
        <v>132</v>
      </c>
      <c r="C26" s="16" t="s">
        <v>71</v>
      </c>
      <c r="D26" s="19">
        <v>80</v>
      </c>
      <c r="E26" s="8"/>
      <c r="F26" s="9"/>
      <c r="G26" s="10"/>
      <c r="H26" s="9"/>
      <c r="I26" s="9"/>
      <c r="J26" s="9"/>
      <c r="K26" s="11"/>
    </row>
    <row r="27" spans="1:11" ht="99.75" customHeight="1" thickBot="1" x14ac:dyDescent="0.3">
      <c r="A27" s="14" t="s">
        <v>38</v>
      </c>
      <c r="B27" s="15" t="s">
        <v>133</v>
      </c>
      <c r="C27" s="16" t="s">
        <v>71</v>
      </c>
      <c r="D27" s="19">
        <v>1</v>
      </c>
      <c r="E27" s="8"/>
      <c r="F27" s="9"/>
      <c r="G27" s="10"/>
      <c r="H27" s="9"/>
      <c r="I27" s="9"/>
      <c r="J27" s="9"/>
      <c r="K27" s="11"/>
    </row>
    <row r="28" spans="1:11" ht="81.75" customHeight="1" thickBot="1" x14ac:dyDescent="0.3">
      <c r="A28" s="14" t="s">
        <v>39</v>
      </c>
      <c r="B28" s="15" t="s">
        <v>134</v>
      </c>
      <c r="C28" s="16" t="s">
        <v>71</v>
      </c>
      <c r="D28" s="19">
        <v>1</v>
      </c>
      <c r="E28" s="8"/>
      <c r="F28" s="9"/>
      <c r="G28" s="10"/>
      <c r="H28" s="9"/>
      <c r="I28" s="9"/>
      <c r="J28" s="9"/>
      <c r="K28" s="11"/>
    </row>
    <row r="29" spans="1:11" ht="86.25" customHeight="1" thickBot="1" x14ac:dyDescent="0.3">
      <c r="A29" s="14" t="s">
        <v>40</v>
      </c>
      <c r="B29" s="15" t="s">
        <v>135</v>
      </c>
      <c r="C29" s="16" t="s">
        <v>71</v>
      </c>
      <c r="D29" s="19">
        <v>5</v>
      </c>
      <c r="E29" s="8"/>
      <c r="F29" s="9"/>
      <c r="G29" s="10"/>
      <c r="H29" s="9"/>
      <c r="I29" s="9"/>
      <c r="J29" s="9"/>
      <c r="K29" s="11"/>
    </row>
    <row r="30" spans="1:11" ht="127.5" customHeight="1" thickBot="1" x14ac:dyDescent="0.3">
      <c r="A30" s="14" t="s">
        <v>41</v>
      </c>
      <c r="B30" s="15" t="s">
        <v>136</v>
      </c>
      <c r="C30" s="16" t="s">
        <v>71</v>
      </c>
      <c r="D30" s="19">
        <v>5</v>
      </c>
      <c r="E30" s="8"/>
      <c r="F30" s="9"/>
      <c r="G30" s="10"/>
      <c r="H30" s="9"/>
      <c r="I30" s="9"/>
      <c r="J30" s="9"/>
      <c r="K30" s="11"/>
    </row>
    <row r="31" spans="1:11" ht="140.25" customHeight="1" thickBot="1" x14ac:dyDescent="0.3">
      <c r="A31" s="14" t="s">
        <v>42</v>
      </c>
      <c r="B31" s="15" t="s">
        <v>137</v>
      </c>
      <c r="C31" s="16" t="s">
        <v>204</v>
      </c>
      <c r="D31" s="19">
        <v>4</v>
      </c>
      <c r="E31" s="8"/>
      <c r="F31" s="9"/>
      <c r="G31" s="10"/>
      <c r="H31" s="9"/>
      <c r="I31" s="9"/>
      <c r="J31" s="9"/>
      <c r="K31" s="11"/>
    </row>
    <row r="32" spans="1:11" ht="234" customHeight="1" thickBot="1" x14ac:dyDescent="0.3">
      <c r="A32" s="14" t="s">
        <v>43</v>
      </c>
      <c r="B32" s="15" t="s">
        <v>138</v>
      </c>
      <c r="C32" s="16" t="s">
        <v>204</v>
      </c>
      <c r="D32" s="19">
        <v>3</v>
      </c>
      <c r="E32" s="8"/>
      <c r="F32" s="9"/>
      <c r="G32" s="10"/>
      <c r="H32" s="9"/>
      <c r="I32" s="9"/>
      <c r="J32" s="9"/>
      <c r="K32" s="11"/>
    </row>
    <row r="33" spans="1:11" ht="103.5" customHeight="1" thickBot="1" x14ac:dyDescent="0.3">
      <c r="A33" s="14" t="s">
        <v>44</v>
      </c>
      <c r="B33" s="15" t="s">
        <v>139</v>
      </c>
      <c r="C33" s="16" t="s">
        <v>71</v>
      </c>
      <c r="D33" s="19">
        <v>2</v>
      </c>
      <c r="E33" s="8"/>
      <c r="F33" s="9"/>
      <c r="G33" s="10"/>
      <c r="H33" s="9"/>
      <c r="I33" s="9"/>
      <c r="J33" s="9"/>
      <c r="K33" s="11"/>
    </row>
    <row r="34" spans="1:11" ht="93.75" customHeight="1" thickBot="1" x14ac:dyDescent="0.3">
      <c r="A34" s="14" t="s">
        <v>45</v>
      </c>
      <c r="B34" s="15" t="s">
        <v>140</v>
      </c>
      <c r="C34" s="16" t="s">
        <v>71</v>
      </c>
      <c r="D34" s="19">
        <v>2</v>
      </c>
      <c r="E34" s="8"/>
      <c r="F34" s="9"/>
      <c r="G34" s="10"/>
      <c r="H34" s="9"/>
      <c r="I34" s="9"/>
      <c r="J34" s="9"/>
      <c r="K34" s="11"/>
    </row>
    <row r="35" spans="1:11" ht="183.75" customHeight="1" thickBot="1" x14ac:dyDescent="0.3">
      <c r="A35" s="14" t="s">
        <v>46</v>
      </c>
      <c r="B35" s="15" t="s">
        <v>141</v>
      </c>
      <c r="C35" s="16" t="s">
        <v>71</v>
      </c>
      <c r="D35" s="19">
        <v>5</v>
      </c>
      <c r="E35" s="8"/>
      <c r="F35" s="9"/>
      <c r="G35" s="10"/>
      <c r="H35" s="9"/>
      <c r="I35" s="9"/>
      <c r="J35" s="9"/>
      <c r="K35" s="11"/>
    </row>
    <row r="36" spans="1:11" ht="261.75" customHeight="1" thickBot="1" x14ac:dyDescent="0.3">
      <c r="A36" s="14" t="s">
        <v>47</v>
      </c>
      <c r="B36" s="15" t="s">
        <v>142</v>
      </c>
      <c r="C36" s="16" t="s">
        <v>204</v>
      </c>
      <c r="D36" s="19">
        <v>7</v>
      </c>
      <c r="E36" s="8"/>
      <c r="F36" s="9"/>
      <c r="G36" s="10"/>
      <c r="H36" s="9"/>
      <c r="I36" s="9"/>
      <c r="J36" s="9"/>
      <c r="K36" s="11"/>
    </row>
    <row r="37" spans="1:11" ht="81.75" customHeight="1" thickBot="1" x14ac:dyDescent="0.3">
      <c r="A37" s="14" t="s">
        <v>48</v>
      </c>
      <c r="B37" s="15" t="s">
        <v>143</v>
      </c>
      <c r="C37" s="16" t="s">
        <v>204</v>
      </c>
      <c r="D37" s="19">
        <v>4</v>
      </c>
      <c r="E37" s="8"/>
      <c r="F37" s="9"/>
      <c r="G37" s="10"/>
      <c r="H37" s="9"/>
      <c r="I37" s="9"/>
      <c r="J37" s="9"/>
      <c r="K37" s="11"/>
    </row>
    <row r="38" spans="1:11" ht="168.75" customHeight="1" thickBot="1" x14ac:dyDescent="0.3">
      <c r="A38" s="14" t="s">
        <v>49</v>
      </c>
      <c r="B38" s="15" t="s">
        <v>144</v>
      </c>
      <c r="C38" s="16" t="s">
        <v>204</v>
      </c>
      <c r="D38" s="19">
        <v>2</v>
      </c>
      <c r="E38" s="8"/>
      <c r="F38" s="9"/>
      <c r="G38" s="10"/>
      <c r="H38" s="9"/>
      <c r="I38" s="9"/>
      <c r="J38" s="9"/>
      <c r="K38" s="11"/>
    </row>
    <row r="39" spans="1:11" ht="153.75" customHeight="1" thickBot="1" x14ac:dyDescent="0.3">
      <c r="A39" s="14" t="s">
        <v>50</v>
      </c>
      <c r="B39" s="15" t="s">
        <v>145</v>
      </c>
      <c r="C39" s="16" t="s">
        <v>71</v>
      </c>
      <c r="D39" s="19">
        <v>1</v>
      </c>
      <c r="E39" s="8"/>
      <c r="F39" s="9"/>
      <c r="G39" s="10"/>
      <c r="H39" s="9"/>
      <c r="I39" s="9"/>
      <c r="J39" s="9"/>
      <c r="K39" s="11"/>
    </row>
    <row r="40" spans="1:11" ht="174.75" customHeight="1" thickBot="1" x14ac:dyDescent="0.3">
      <c r="A40" s="14" t="s">
        <v>51</v>
      </c>
      <c r="B40" s="15" t="s">
        <v>146</v>
      </c>
      <c r="C40" s="16" t="s">
        <v>71</v>
      </c>
      <c r="D40" s="19">
        <v>1</v>
      </c>
      <c r="E40" s="8"/>
      <c r="F40" s="9"/>
      <c r="G40" s="10"/>
      <c r="H40" s="9"/>
      <c r="I40" s="9"/>
      <c r="J40" s="9"/>
      <c r="K40" s="11"/>
    </row>
    <row r="41" spans="1:11" ht="215.25" customHeight="1" thickBot="1" x14ac:dyDescent="0.3">
      <c r="A41" s="14" t="s">
        <v>52</v>
      </c>
      <c r="B41" s="15" t="s">
        <v>147</v>
      </c>
      <c r="C41" s="16" t="s">
        <v>204</v>
      </c>
      <c r="D41" s="19">
        <v>4</v>
      </c>
      <c r="E41" s="8"/>
      <c r="F41" s="9"/>
      <c r="G41" s="10"/>
      <c r="H41" s="9"/>
      <c r="I41" s="9"/>
      <c r="J41" s="9"/>
      <c r="K41" s="11"/>
    </row>
    <row r="42" spans="1:11" ht="249.75" customHeight="1" thickBot="1" x14ac:dyDescent="0.3">
      <c r="A42" s="14" t="s">
        <v>53</v>
      </c>
      <c r="B42" s="15" t="s">
        <v>148</v>
      </c>
      <c r="C42" s="16" t="s">
        <v>204</v>
      </c>
      <c r="D42" s="19">
        <v>2</v>
      </c>
      <c r="E42" s="8"/>
      <c r="F42" s="9"/>
      <c r="G42" s="10"/>
      <c r="H42" s="9"/>
      <c r="I42" s="9"/>
      <c r="J42" s="9"/>
      <c r="K42" s="11"/>
    </row>
    <row r="43" spans="1:11" ht="81.75" customHeight="1" thickBot="1" x14ac:dyDescent="0.3">
      <c r="A43" s="14" t="s">
        <v>54</v>
      </c>
      <c r="B43" s="15" t="s">
        <v>149</v>
      </c>
      <c r="C43" s="16" t="s">
        <v>71</v>
      </c>
      <c r="D43" s="19">
        <v>22</v>
      </c>
      <c r="E43" s="8"/>
      <c r="F43" s="9"/>
      <c r="G43" s="10"/>
      <c r="H43" s="9"/>
      <c r="I43" s="9"/>
      <c r="J43" s="9"/>
      <c r="K43" s="11"/>
    </row>
    <row r="44" spans="1:11" ht="81.75" customHeight="1" thickBot="1" x14ac:dyDescent="0.3">
      <c r="A44" s="14" t="s">
        <v>55</v>
      </c>
      <c r="B44" s="15" t="s">
        <v>150</v>
      </c>
      <c r="C44" s="16" t="s">
        <v>71</v>
      </c>
      <c r="D44" s="19">
        <v>95</v>
      </c>
      <c r="E44" s="8"/>
      <c r="F44" s="9"/>
      <c r="G44" s="10"/>
      <c r="H44" s="9"/>
      <c r="I44" s="9"/>
      <c r="J44" s="9"/>
      <c r="K44" s="11"/>
    </row>
    <row r="45" spans="1:11" ht="81.75" customHeight="1" thickBot="1" x14ac:dyDescent="0.3">
      <c r="A45" s="14" t="s">
        <v>56</v>
      </c>
      <c r="B45" s="15" t="s">
        <v>151</v>
      </c>
      <c r="C45" s="16" t="s">
        <v>71</v>
      </c>
      <c r="D45" s="19">
        <v>95</v>
      </c>
      <c r="E45" s="8"/>
      <c r="F45" s="9"/>
      <c r="G45" s="10"/>
      <c r="H45" s="9"/>
      <c r="I45" s="9"/>
      <c r="J45" s="9"/>
      <c r="K45" s="11"/>
    </row>
    <row r="46" spans="1:11" ht="81.75" customHeight="1" thickBot="1" x14ac:dyDescent="0.3">
      <c r="A46" s="14" t="s">
        <v>57</v>
      </c>
      <c r="B46" s="15" t="s">
        <v>152</v>
      </c>
      <c r="C46" s="16" t="s">
        <v>71</v>
      </c>
      <c r="D46" s="19">
        <v>85</v>
      </c>
      <c r="E46" s="8"/>
      <c r="F46" s="9"/>
      <c r="G46" s="10"/>
      <c r="H46" s="9"/>
      <c r="I46" s="9"/>
      <c r="J46" s="9"/>
      <c r="K46" s="11"/>
    </row>
    <row r="47" spans="1:11" ht="81.75" customHeight="1" thickBot="1" x14ac:dyDescent="0.3">
      <c r="A47" s="14" t="s">
        <v>58</v>
      </c>
      <c r="B47" s="15" t="s">
        <v>153</v>
      </c>
      <c r="C47" s="16" t="s">
        <v>71</v>
      </c>
      <c r="D47" s="19">
        <v>85</v>
      </c>
      <c r="E47" s="8"/>
      <c r="F47" s="9"/>
      <c r="G47" s="10"/>
      <c r="H47" s="9"/>
      <c r="I47" s="9"/>
      <c r="J47" s="9"/>
      <c r="K47" s="11"/>
    </row>
    <row r="48" spans="1:11" ht="120.75" customHeight="1" thickBot="1" x14ac:dyDescent="0.3">
      <c r="A48" s="14" t="s">
        <v>59</v>
      </c>
      <c r="B48" s="15" t="s">
        <v>154</v>
      </c>
      <c r="C48" s="16" t="s">
        <v>71</v>
      </c>
      <c r="D48" s="19">
        <v>1</v>
      </c>
      <c r="E48" s="8"/>
      <c r="F48" s="9"/>
      <c r="G48" s="10"/>
      <c r="H48" s="9"/>
      <c r="I48" s="9"/>
      <c r="J48" s="9"/>
      <c r="K48" s="11"/>
    </row>
    <row r="49" spans="1:11" ht="81.75" customHeight="1" thickBot="1" x14ac:dyDescent="0.3">
      <c r="A49" s="14" t="s">
        <v>61</v>
      </c>
      <c r="B49" s="15" t="s">
        <v>155</v>
      </c>
      <c r="C49" s="16" t="s">
        <v>71</v>
      </c>
      <c r="D49" s="19">
        <v>1</v>
      </c>
      <c r="E49" s="8"/>
      <c r="F49" s="9"/>
      <c r="G49" s="10"/>
      <c r="H49" s="9"/>
      <c r="I49" s="9"/>
      <c r="J49" s="9"/>
      <c r="K49" s="11"/>
    </row>
    <row r="50" spans="1:11" ht="81.75" customHeight="1" thickBot="1" x14ac:dyDescent="0.3">
      <c r="A50" s="14" t="s">
        <v>62</v>
      </c>
      <c r="B50" s="15" t="s">
        <v>156</v>
      </c>
      <c r="C50" s="16" t="s">
        <v>71</v>
      </c>
      <c r="D50" s="19">
        <v>1</v>
      </c>
      <c r="E50" s="8"/>
      <c r="F50" s="9"/>
      <c r="G50" s="10"/>
      <c r="H50" s="9"/>
      <c r="I50" s="9"/>
      <c r="J50" s="9"/>
      <c r="K50" s="11"/>
    </row>
    <row r="51" spans="1:11" ht="102" customHeight="1" thickBot="1" x14ac:dyDescent="0.3">
      <c r="A51" s="14" t="s">
        <v>63</v>
      </c>
      <c r="B51" s="15" t="s">
        <v>157</v>
      </c>
      <c r="C51" s="16" t="s">
        <v>71</v>
      </c>
      <c r="D51" s="19">
        <v>4</v>
      </c>
      <c r="E51" s="8"/>
      <c r="F51" s="9"/>
      <c r="G51" s="10"/>
      <c r="H51" s="9"/>
      <c r="I51" s="9"/>
      <c r="J51" s="9"/>
      <c r="K51" s="11"/>
    </row>
    <row r="52" spans="1:11" ht="97.5" customHeight="1" thickBot="1" x14ac:dyDescent="0.3">
      <c r="A52" s="14" t="s">
        <v>64</v>
      </c>
      <c r="B52" s="15" t="s">
        <v>158</v>
      </c>
      <c r="C52" s="16" t="s">
        <v>71</v>
      </c>
      <c r="D52" s="19">
        <v>9</v>
      </c>
      <c r="E52" s="8"/>
      <c r="F52" s="9"/>
      <c r="G52" s="10"/>
      <c r="H52" s="9"/>
      <c r="I52" s="9"/>
      <c r="J52" s="9"/>
      <c r="K52" s="11"/>
    </row>
    <row r="53" spans="1:11" ht="81.75" customHeight="1" thickBot="1" x14ac:dyDescent="0.3">
      <c r="A53" s="14" t="s">
        <v>65</v>
      </c>
      <c r="B53" s="15" t="s">
        <v>159</v>
      </c>
      <c r="C53" s="16" t="s">
        <v>71</v>
      </c>
      <c r="D53" s="19">
        <v>10</v>
      </c>
      <c r="E53" s="8"/>
      <c r="F53" s="9"/>
      <c r="G53" s="10"/>
      <c r="H53" s="9"/>
      <c r="I53" s="9"/>
      <c r="J53" s="9"/>
      <c r="K53" s="11"/>
    </row>
    <row r="54" spans="1:11" ht="114" customHeight="1" thickBot="1" x14ac:dyDescent="0.3">
      <c r="A54" s="14" t="s">
        <v>66</v>
      </c>
      <c r="B54" s="15" t="s">
        <v>160</v>
      </c>
      <c r="C54" s="16" t="s">
        <v>71</v>
      </c>
      <c r="D54" s="19">
        <v>4</v>
      </c>
      <c r="E54" s="8"/>
      <c r="F54" s="9"/>
      <c r="G54" s="10"/>
      <c r="H54" s="9"/>
      <c r="I54" s="9"/>
      <c r="J54" s="9"/>
      <c r="K54" s="11"/>
    </row>
    <row r="55" spans="1:11" ht="247.5" customHeight="1" thickBot="1" x14ac:dyDescent="0.3">
      <c r="A55" s="14" t="s">
        <v>67</v>
      </c>
      <c r="B55" s="15" t="s">
        <v>161</v>
      </c>
      <c r="C55" s="16" t="s">
        <v>204</v>
      </c>
      <c r="D55" s="19">
        <v>2</v>
      </c>
      <c r="E55" s="8"/>
      <c r="F55" s="9"/>
      <c r="G55" s="10"/>
      <c r="H55" s="9"/>
      <c r="I55" s="9"/>
      <c r="J55" s="9"/>
      <c r="K55" s="11"/>
    </row>
    <row r="56" spans="1:11" ht="167.25" customHeight="1" thickBot="1" x14ac:dyDescent="0.3">
      <c r="A56" s="14" t="s">
        <v>68</v>
      </c>
      <c r="B56" s="15" t="s">
        <v>162</v>
      </c>
      <c r="C56" s="16" t="s">
        <v>71</v>
      </c>
      <c r="D56" s="19">
        <v>2</v>
      </c>
      <c r="E56" s="8"/>
      <c r="F56" s="9"/>
      <c r="G56" s="10"/>
      <c r="H56" s="9"/>
      <c r="I56" s="9"/>
      <c r="J56" s="9"/>
      <c r="K56" s="11"/>
    </row>
    <row r="57" spans="1:11" ht="124.5" customHeight="1" thickBot="1" x14ac:dyDescent="0.3">
      <c r="A57" s="14" t="s">
        <v>69</v>
      </c>
      <c r="B57" s="15" t="s">
        <v>163</v>
      </c>
      <c r="C57" s="16" t="s">
        <v>71</v>
      </c>
      <c r="D57" s="19">
        <v>7</v>
      </c>
      <c r="E57" s="8"/>
      <c r="F57" s="9"/>
      <c r="G57" s="10"/>
      <c r="H57" s="9"/>
      <c r="I57" s="9"/>
      <c r="J57" s="9"/>
      <c r="K57" s="11"/>
    </row>
    <row r="58" spans="1:11" ht="124.5" customHeight="1" thickBot="1" x14ac:dyDescent="0.3">
      <c r="A58" s="14" t="s">
        <v>70</v>
      </c>
      <c r="B58" s="15" t="s">
        <v>164</v>
      </c>
      <c r="C58" s="16" t="s">
        <v>71</v>
      </c>
      <c r="D58" s="19">
        <v>11</v>
      </c>
      <c r="E58" s="8"/>
      <c r="F58" s="9"/>
      <c r="G58" s="10"/>
      <c r="H58" s="9"/>
      <c r="I58" s="9"/>
      <c r="J58" s="9"/>
      <c r="K58" s="11"/>
    </row>
    <row r="59" spans="1:11" ht="96.75" customHeight="1" thickBot="1" x14ac:dyDescent="0.3">
      <c r="A59" s="14" t="s">
        <v>72</v>
      </c>
      <c r="B59" s="15" t="s">
        <v>165</v>
      </c>
      <c r="C59" s="16" t="s">
        <v>71</v>
      </c>
      <c r="D59" s="19">
        <v>9</v>
      </c>
      <c r="E59" s="8"/>
      <c r="F59" s="9"/>
      <c r="G59" s="10"/>
      <c r="H59" s="9"/>
      <c r="I59" s="9"/>
      <c r="J59" s="9"/>
      <c r="K59" s="11"/>
    </row>
    <row r="60" spans="1:11" ht="113.25" customHeight="1" thickBot="1" x14ac:dyDescent="0.3">
      <c r="A60" s="14" t="s">
        <v>73</v>
      </c>
      <c r="B60" s="15" t="s">
        <v>166</v>
      </c>
      <c r="C60" s="16" t="s">
        <v>71</v>
      </c>
      <c r="D60" s="19">
        <v>2</v>
      </c>
      <c r="E60" s="8"/>
      <c r="F60" s="9"/>
      <c r="G60" s="10"/>
      <c r="H60" s="9"/>
      <c r="I60" s="9"/>
      <c r="J60" s="9"/>
      <c r="K60" s="11"/>
    </row>
    <row r="61" spans="1:11" ht="119.25" customHeight="1" thickBot="1" x14ac:dyDescent="0.3">
      <c r="A61" s="14" t="s">
        <v>74</v>
      </c>
      <c r="B61" s="15" t="s">
        <v>167</v>
      </c>
      <c r="C61" s="16" t="s">
        <v>71</v>
      </c>
      <c r="D61" s="19">
        <v>6</v>
      </c>
      <c r="E61" s="8"/>
      <c r="F61" s="9"/>
      <c r="G61" s="10"/>
      <c r="H61" s="9"/>
      <c r="I61" s="9"/>
      <c r="J61" s="9"/>
      <c r="K61" s="11"/>
    </row>
    <row r="62" spans="1:11" ht="81.75" customHeight="1" thickBot="1" x14ac:dyDescent="0.3">
      <c r="A62" s="14" t="s">
        <v>75</v>
      </c>
      <c r="B62" s="15" t="s">
        <v>168</v>
      </c>
      <c r="C62" s="16" t="s">
        <v>71</v>
      </c>
      <c r="D62" s="19">
        <v>3</v>
      </c>
      <c r="E62" s="8"/>
      <c r="F62" s="9"/>
      <c r="G62" s="10"/>
      <c r="H62" s="9"/>
      <c r="I62" s="9"/>
      <c r="J62" s="9"/>
      <c r="K62" s="11"/>
    </row>
    <row r="63" spans="1:11" ht="119.25" customHeight="1" thickBot="1" x14ac:dyDescent="0.3">
      <c r="A63" s="14" t="s">
        <v>76</v>
      </c>
      <c r="B63" s="15" t="s">
        <v>169</v>
      </c>
      <c r="C63" s="16" t="s">
        <v>204</v>
      </c>
      <c r="D63" s="19">
        <v>15</v>
      </c>
      <c r="E63" s="8"/>
      <c r="F63" s="9"/>
      <c r="G63" s="10"/>
      <c r="H63" s="9"/>
      <c r="I63" s="9"/>
      <c r="J63" s="9"/>
      <c r="K63" s="11"/>
    </row>
    <row r="64" spans="1:11" ht="120.75" customHeight="1" thickBot="1" x14ac:dyDescent="0.3">
      <c r="A64" s="14" t="s">
        <v>77</v>
      </c>
      <c r="B64" s="15" t="s">
        <v>170</v>
      </c>
      <c r="C64" s="16" t="s">
        <v>204</v>
      </c>
      <c r="D64" s="19">
        <v>2</v>
      </c>
      <c r="E64" s="8"/>
      <c r="F64" s="9"/>
      <c r="G64" s="10"/>
      <c r="H64" s="9"/>
      <c r="I64" s="9"/>
      <c r="J64" s="9"/>
      <c r="K64" s="11"/>
    </row>
    <row r="65" spans="1:11" ht="256.5" customHeight="1" thickBot="1" x14ac:dyDescent="0.3">
      <c r="A65" s="14" t="s">
        <v>78</v>
      </c>
      <c r="B65" s="15" t="s">
        <v>171</v>
      </c>
      <c r="C65" s="16" t="s">
        <v>204</v>
      </c>
      <c r="D65" s="19">
        <v>5</v>
      </c>
      <c r="E65" s="8"/>
      <c r="F65" s="9"/>
      <c r="G65" s="10"/>
      <c r="H65" s="9"/>
      <c r="I65" s="9"/>
      <c r="J65" s="9"/>
      <c r="K65" s="11"/>
    </row>
    <row r="66" spans="1:11" ht="81.75" customHeight="1" thickBot="1" x14ac:dyDescent="0.3">
      <c r="A66" s="14" t="s">
        <v>79</v>
      </c>
      <c r="B66" s="15" t="s">
        <v>172</v>
      </c>
      <c r="C66" s="16" t="s">
        <v>71</v>
      </c>
      <c r="D66" s="19">
        <v>4</v>
      </c>
      <c r="E66" s="8"/>
      <c r="F66" s="9"/>
      <c r="G66" s="10"/>
      <c r="H66" s="9"/>
      <c r="I66" s="9"/>
      <c r="J66" s="9"/>
      <c r="K66" s="11"/>
    </row>
    <row r="67" spans="1:11" ht="81.75" customHeight="1" thickBot="1" x14ac:dyDescent="0.3">
      <c r="A67" s="14" t="s">
        <v>80</v>
      </c>
      <c r="B67" s="15" t="s">
        <v>173</v>
      </c>
      <c r="C67" s="16" t="s">
        <v>71</v>
      </c>
      <c r="D67" s="19">
        <v>3</v>
      </c>
      <c r="E67" s="8"/>
      <c r="F67" s="9"/>
      <c r="G67" s="10"/>
      <c r="H67" s="9"/>
      <c r="I67" s="9"/>
      <c r="J67" s="9"/>
      <c r="K67" s="11"/>
    </row>
    <row r="68" spans="1:11" ht="81.75" customHeight="1" thickBot="1" x14ac:dyDescent="0.3">
      <c r="A68" s="14" t="s">
        <v>81</v>
      </c>
      <c r="B68" s="15" t="s">
        <v>174</v>
      </c>
      <c r="C68" s="16" t="s">
        <v>71</v>
      </c>
      <c r="D68" s="19">
        <v>10</v>
      </c>
      <c r="E68" s="8"/>
      <c r="F68" s="9"/>
      <c r="G68" s="10"/>
      <c r="H68" s="9"/>
      <c r="I68" s="9"/>
      <c r="J68" s="9"/>
      <c r="K68" s="11"/>
    </row>
    <row r="69" spans="1:11" ht="105" customHeight="1" thickBot="1" x14ac:dyDescent="0.3">
      <c r="A69" s="14" t="s">
        <v>82</v>
      </c>
      <c r="B69" s="15" t="s">
        <v>175</v>
      </c>
      <c r="C69" s="16" t="s">
        <v>71</v>
      </c>
      <c r="D69" s="19">
        <v>6</v>
      </c>
      <c r="E69" s="8"/>
      <c r="F69" s="9"/>
      <c r="G69" s="10"/>
      <c r="H69" s="9"/>
      <c r="I69" s="9"/>
      <c r="J69" s="9"/>
      <c r="K69" s="11"/>
    </row>
    <row r="70" spans="1:11" ht="81.75" customHeight="1" thickBot="1" x14ac:dyDescent="0.3">
      <c r="A70" s="14" t="s">
        <v>83</v>
      </c>
      <c r="B70" s="15" t="s">
        <v>176</v>
      </c>
      <c r="C70" s="16" t="s">
        <v>71</v>
      </c>
      <c r="D70" s="19">
        <v>10</v>
      </c>
      <c r="E70" s="8"/>
      <c r="F70" s="9"/>
      <c r="G70" s="10"/>
      <c r="H70" s="9"/>
      <c r="I70" s="9"/>
      <c r="J70" s="9"/>
      <c r="K70" s="11"/>
    </row>
    <row r="71" spans="1:11" ht="81.75" customHeight="1" thickBot="1" x14ac:dyDescent="0.3">
      <c r="A71" s="14" t="s">
        <v>84</v>
      </c>
      <c r="B71" s="15" t="s">
        <v>177</v>
      </c>
      <c r="C71" s="16" t="s">
        <v>71</v>
      </c>
      <c r="D71" s="19">
        <v>10</v>
      </c>
      <c r="E71" s="8"/>
      <c r="F71" s="9"/>
      <c r="G71" s="10"/>
      <c r="H71" s="9"/>
      <c r="I71" s="9"/>
      <c r="J71" s="9"/>
      <c r="K71" s="11"/>
    </row>
    <row r="72" spans="1:11" ht="81.75" customHeight="1" thickBot="1" x14ac:dyDescent="0.3">
      <c r="A72" s="14" t="s">
        <v>85</v>
      </c>
      <c r="B72" s="15" t="s">
        <v>178</v>
      </c>
      <c r="C72" s="16" t="s">
        <v>71</v>
      </c>
      <c r="D72" s="19">
        <v>1</v>
      </c>
      <c r="E72" s="8"/>
      <c r="F72" s="9"/>
      <c r="G72" s="10"/>
      <c r="H72" s="9"/>
      <c r="I72" s="9"/>
      <c r="J72" s="9"/>
      <c r="K72" s="11"/>
    </row>
    <row r="73" spans="1:11" ht="81.75" customHeight="1" thickBot="1" x14ac:dyDescent="0.3">
      <c r="A73" s="14" t="s">
        <v>86</v>
      </c>
      <c r="B73" s="15" t="s">
        <v>179</v>
      </c>
      <c r="C73" s="16" t="s">
        <v>71</v>
      </c>
      <c r="D73" s="19">
        <v>1</v>
      </c>
      <c r="E73" s="8"/>
      <c r="F73" s="9"/>
      <c r="G73" s="10"/>
      <c r="H73" s="9"/>
      <c r="I73" s="9"/>
      <c r="J73" s="9"/>
      <c r="K73" s="11"/>
    </row>
    <row r="74" spans="1:11" ht="81.75" customHeight="1" thickBot="1" x14ac:dyDescent="0.3">
      <c r="A74" s="14" t="s">
        <v>87</v>
      </c>
      <c r="B74" s="15" t="s">
        <v>180</v>
      </c>
      <c r="C74" s="16" t="s">
        <v>71</v>
      </c>
      <c r="D74" s="19">
        <v>1</v>
      </c>
      <c r="E74" s="8"/>
      <c r="F74" s="9"/>
      <c r="G74" s="10"/>
      <c r="H74" s="9"/>
      <c r="I74" s="9"/>
      <c r="J74" s="9"/>
      <c r="K74" s="11"/>
    </row>
    <row r="75" spans="1:11" ht="81.75" customHeight="1" thickBot="1" x14ac:dyDescent="0.3">
      <c r="A75" s="14" t="s">
        <v>88</v>
      </c>
      <c r="B75" s="15" t="s">
        <v>181</v>
      </c>
      <c r="C75" s="16" t="s">
        <v>71</v>
      </c>
      <c r="D75" s="19">
        <v>20</v>
      </c>
      <c r="E75" s="8"/>
      <c r="F75" s="9"/>
      <c r="G75" s="10"/>
      <c r="H75" s="9"/>
      <c r="I75" s="9"/>
      <c r="J75" s="9"/>
      <c r="K75" s="11"/>
    </row>
    <row r="76" spans="1:11" ht="81.75" customHeight="1" thickBot="1" x14ac:dyDescent="0.3">
      <c r="A76" s="14" t="s">
        <v>89</v>
      </c>
      <c r="B76" s="15" t="s">
        <v>182</v>
      </c>
      <c r="C76" s="16" t="s">
        <v>71</v>
      </c>
      <c r="D76" s="19">
        <v>20</v>
      </c>
      <c r="E76" s="8"/>
      <c r="F76" s="9"/>
      <c r="G76" s="10"/>
      <c r="H76" s="9"/>
      <c r="I76" s="9"/>
      <c r="J76" s="9"/>
      <c r="K76" s="11"/>
    </row>
    <row r="77" spans="1:11" ht="81.75" customHeight="1" thickBot="1" x14ac:dyDescent="0.3">
      <c r="A77" s="14" t="s">
        <v>90</v>
      </c>
      <c r="B77" s="15" t="s">
        <v>183</v>
      </c>
      <c r="C77" s="16" t="s">
        <v>71</v>
      </c>
      <c r="D77" s="19">
        <v>20</v>
      </c>
      <c r="E77" s="8"/>
      <c r="F77" s="9"/>
      <c r="G77" s="10"/>
      <c r="H77" s="9"/>
      <c r="I77" s="9"/>
      <c r="J77" s="9"/>
      <c r="K77" s="11"/>
    </row>
    <row r="78" spans="1:11" ht="81.75" customHeight="1" thickBot="1" x14ac:dyDescent="0.3">
      <c r="A78" s="14" t="s">
        <v>91</v>
      </c>
      <c r="B78" s="15" t="s">
        <v>184</v>
      </c>
      <c r="C78" s="16" t="s">
        <v>71</v>
      </c>
      <c r="D78" s="19">
        <v>20</v>
      </c>
      <c r="E78" s="8"/>
      <c r="F78" s="9"/>
      <c r="G78" s="10"/>
      <c r="H78" s="9"/>
      <c r="I78" s="9"/>
      <c r="J78" s="9"/>
      <c r="K78" s="11"/>
    </row>
    <row r="79" spans="1:11" ht="81.75" customHeight="1" thickBot="1" x14ac:dyDescent="0.3">
      <c r="A79" s="14" t="s">
        <v>92</v>
      </c>
      <c r="B79" s="15" t="s">
        <v>185</v>
      </c>
      <c r="C79" s="16" t="s">
        <v>71</v>
      </c>
      <c r="D79" s="19">
        <v>20</v>
      </c>
      <c r="E79" s="8"/>
      <c r="F79" s="9"/>
      <c r="G79" s="10"/>
      <c r="H79" s="9"/>
      <c r="I79" s="9"/>
      <c r="J79" s="9"/>
      <c r="K79" s="11"/>
    </row>
    <row r="80" spans="1:11" ht="81.75" customHeight="1" thickBot="1" x14ac:dyDescent="0.3">
      <c r="A80" s="14" t="s">
        <v>93</v>
      </c>
      <c r="B80" s="15" t="s">
        <v>186</v>
      </c>
      <c r="C80" s="16" t="s">
        <v>71</v>
      </c>
      <c r="D80" s="19">
        <v>2</v>
      </c>
      <c r="E80" s="8"/>
      <c r="F80" s="9"/>
      <c r="G80" s="10"/>
      <c r="H80" s="9"/>
      <c r="I80" s="9"/>
      <c r="J80" s="9"/>
      <c r="K80" s="11"/>
    </row>
    <row r="81" spans="1:11" ht="81.75" customHeight="1" thickBot="1" x14ac:dyDescent="0.3">
      <c r="A81" s="14" t="s">
        <v>94</v>
      </c>
      <c r="B81" s="15" t="s">
        <v>187</v>
      </c>
      <c r="C81" s="16" t="s">
        <v>71</v>
      </c>
      <c r="D81" s="19">
        <v>2</v>
      </c>
      <c r="E81" s="8"/>
      <c r="F81" s="9"/>
      <c r="G81" s="10"/>
      <c r="H81" s="9"/>
      <c r="I81" s="9"/>
      <c r="J81" s="9"/>
      <c r="K81" s="11"/>
    </row>
    <row r="82" spans="1:11" ht="81.75" customHeight="1" thickBot="1" x14ac:dyDescent="0.3">
      <c r="A82" s="14" t="s">
        <v>95</v>
      </c>
      <c r="B82" s="15" t="s">
        <v>188</v>
      </c>
      <c r="C82" s="16" t="s">
        <v>71</v>
      </c>
      <c r="D82" s="19">
        <v>2</v>
      </c>
      <c r="E82" s="8"/>
      <c r="F82" s="9"/>
      <c r="G82" s="10"/>
      <c r="H82" s="9"/>
      <c r="I82" s="9"/>
      <c r="J82" s="9"/>
      <c r="K82" s="11"/>
    </row>
    <row r="83" spans="1:11" ht="81.75" customHeight="1" thickBot="1" x14ac:dyDescent="0.3">
      <c r="A83" s="14" t="s">
        <v>96</v>
      </c>
      <c r="B83" s="15" t="s">
        <v>189</v>
      </c>
      <c r="C83" s="16" t="s">
        <v>71</v>
      </c>
      <c r="D83" s="19">
        <v>3</v>
      </c>
      <c r="E83" s="8"/>
      <c r="F83" s="9"/>
      <c r="G83" s="10"/>
      <c r="H83" s="9"/>
      <c r="I83" s="9"/>
      <c r="J83" s="9"/>
      <c r="K83" s="11"/>
    </row>
    <row r="84" spans="1:11" ht="81.75" customHeight="1" thickBot="1" x14ac:dyDescent="0.3">
      <c r="A84" s="14" t="s">
        <v>97</v>
      </c>
      <c r="B84" s="15" t="s">
        <v>190</v>
      </c>
      <c r="C84" s="16" t="s">
        <v>71</v>
      </c>
      <c r="D84" s="19">
        <v>6</v>
      </c>
      <c r="E84" s="8"/>
      <c r="F84" s="9"/>
      <c r="G84" s="10"/>
      <c r="H84" s="9"/>
      <c r="I84" s="9"/>
      <c r="J84" s="9"/>
      <c r="K84" s="11"/>
    </row>
    <row r="85" spans="1:11" ht="81.75" customHeight="1" thickBot="1" x14ac:dyDescent="0.3">
      <c r="A85" s="14" t="s">
        <v>98</v>
      </c>
      <c r="B85" s="15" t="s">
        <v>191</v>
      </c>
      <c r="C85" s="16" t="s">
        <v>204</v>
      </c>
      <c r="D85" s="19">
        <v>4</v>
      </c>
      <c r="E85" s="8"/>
      <c r="F85" s="9"/>
      <c r="G85" s="10"/>
      <c r="H85" s="9"/>
      <c r="I85" s="9"/>
      <c r="J85" s="9"/>
      <c r="K85" s="11"/>
    </row>
    <row r="86" spans="1:11" ht="81.75" customHeight="1" thickBot="1" x14ac:dyDescent="0.3">
      <c r="A86" s="14" t="s">
        <v>99</v>
      </c>
      <c r="B86" s="15" t="s">
        <v>192</v>
      </c>
      <c r="C86" s="16" t="s">
        <v>204</v>
      </c>
      <c r="D86" s="19">
        <v>1</v>
      </c>
      <c r="E86" s="8"/>
      <c r="F86" s="9"/>
      <c r="G86" s="10"/>
      <c r="H86" s="9"/>
      <c r="I86" s="9"/>
      <c r="J86" s="9"/>
      <c r="K86" s="11"/>
    </row>
    <row r="87" spans="1:11" ht="118.5" customHeight="1" thickBot="1" x14ac:dyDescent="0.3">
      <c r="A87" s="14" t="s">
        <v>100</v>
      </c>
      <c r="B87" s="15" t="s">
        <v>193</v>
      </c>
      <c r="C87" s="16" t="s">
        <v>71</v>
      </c>
      <c r="D87" s="19">
        <v>1</v>
      </c>
      <c r="E87" s="8"/>
      <c r="F87" s="9"/>
      <c r="G87" s="10"/>
      <c r="H87" s="9"/>
      <c r="I87" s="9"/>
      <c r="J87" s="9"/>
      <c r="K87" s="11"/>
    </row>
    <row r="88" spans="1:11" ht="81.75" customHeight="1" thickBot="1" x14ac:dyDescent="0.3">
      <c r="A88" s="14" t="s">
        <v>101</v>
      </c>
      <c r="B88" s="15" t="s">
        <v>194</v>
      </c>
      <c r="C88" s="16" t="s">
        <v>204</v>
      </c>
      <c r="D88" s="19">
        <v>5</v>
      </c>
      <c r="E88" s="8"/>
      <c r="F88" s="9"/>
      <c r="G88" s="10"/>
      <c r="H88" s="9"/>
      <c r="I88" s="9"/>
      <c r="J88" s="9"/>
      <c r="K88" s="11"/>
    </row>
    <row r="89" spans="1:11" ht="96" customHeight="1" thickBot="1" x14ac:dyDescent="0.3">
      <c r="A89" s="14" t="s">
        <v>102</v>
      </c>
      <c r="B89" s="15" t="s">
        <v>195</v>
      </c>
      <c r="C89" s="16" t="s">
        <v>71</v>
      </c>
      <c r="D89" s="19">
        <v>2</v>
      </c>
      <c r="E89" s="8"/>
      <c r="F89" s="9"/>
      <c r="G89" s="10"/>
      <c r="H89" s="9"/>
      <c r="I89" s="9"/>
      <c r="J89" s="9"/>
      <c r="K89" s="11"/>
    </row>
    <row r="90" spans="1:11" ht="81.75" customHeight="1" thickBot="1" x14ac:dyDescent="0.3">
      <c r="A90" s="14" t="s">
        <v>103</v>
      </c>
      <c r="B90" s="15" t="s">
        <v>196</v>
      </c>
      <c r="C90" s="16" t="s">
        <v>204</v>
      </c>
      <c r="D90" s="19">
        <v>16</v>
      </c>
      <c r="E90" s="8"/>
      <c r="F90" s="9"/>
      <c r="G90" s="10"/>
      <c r="H90" s="9"/>
      <c r="I90" s="9"/>
      <c r="J90" s="9"/>
      <c r="K90" s="11"/>
    </row>
    <row r="91" spans="1:11" ht="81.75" customHeight="1" thickBot="1" x14ac:dyDescent="0.3">
      <c r="A91" s="14" t="s">
        <v>104</v>
      </c>
      <c r="B91" s="15" t="s">
        <v>197</v>
      </c>
      <c r="C91" s="16" t="s">
        <v>71</v>
      </c>
      <c r="D91" s="19">
        <v>16</v>
      </c>
      <c r="E91" s="8"/>
      <c r="F91" s="9"/>
      <c r="G91" s="10"/>
      <c r="H91" s="9"/>
      <c r="I91" s="9"/>
      <c r="J91" s="9"/>
      <c r="K91" s="11"/>
    </row>
    <row r="92" spans="1:11" ht="147.75" customHeight="1" thickBot="1" x14ac:dyDescent="0.3">
      <c r="A92" s="14" t="s">
        <v>105</v>
      </c>
      <c r="B92" s="15" t="s">
        <v>198</v>
      </c>
      <c r="C92" s="16" t="s">
        <v>71</v>
      </c>
      <c r="D92" s="19">
        <v>1</v>
      </c>
      <c r="E92" s="8"/>
      <c r="F92" s="9"/>
      <c r="G92" s="10"/>
      <c r="H92" s="9"/>
      <c r="I92" s="9"/>
      <c r="J92" s="9"/>
      <c r="K92" s="11"/>
    </row>
    <row r="93" spans="1:11" ht="81.75" customHeight="1" thickBot="1" x14ac:dyDescent="0.3">
      <c r="A93" s="14" t="s">
        <v>106</v>
      </c>
      <c r="B93" s="15" t="s">
        <v>199</v>
      </c>
      <c r="C93" s="16" t="s">
        <v>71</v>
      </c>
      <c r="D93" s="19">
        <v>5</v>
      </c>
      <c r="E93" s="8"/>
      <c r="F93" s="9"/>
      <c r="G93" s="10"/>
      <c r="H93" s="9"/>
      <c r="I93" s="9"/>
      <c r="J93" s="9"/>
      <c r="K93" s="11"/>
    </row>
    <row r="94" spans="1:11" ht="81.75" customHeight="1" thickBot="1" x14ac:dyDescent="0.3">
      <c r="A94" s="14" t="s">
        <v>107</v>
      </c>
      <c r="B94" s="15" t="s">
        <v>200</v>
      </c>
      <c r="C94" s="16" t="s">
        <v>204</v>
      </c>
      <c r="D94" s="19">
        <v>3</v>
      </c>
      <c r="E94" s="8"/>
      <c r="F94" s="9"/>
      <c r="G94" s="10"/>
      <c r="H94" s="9"/>
      <c r="I94" s="9"/>
      <c r="J94" s="9"/>
      <c r="K94" s="11"/>
    </row>
    <row r="95" spans="1:11" ht="81.75" customHeight="1" thickBot="1" x14ac:dyDescent="0.3">
      <c r="A95" s="14" t="s">
        <v>108</v>
      </c>
      <c r="B95" s="15" t="s">
        <v>201</v>
      </c>
      <c r="C95" s="16" t="s">
        <v>206</v>
      </c>
      <c r="D95" s="19">
        <v>1</v>
      </c>
      <c r="E95" s="8"/>
      <c r="F95" s="9"/>
      <c r="G95" s="10"/>
      <c r="H95" s="9"/>
      <c r="I95" s="9"/>
      <c r="J95" s="9"/>
      <c r="K95" s="11"/>
    </row>
    <row r="96" spans="1:11" ht="125.25" customHeight="1" thickBot="1" x14ac:dyDescent="0.3">
      <c r="A96" s="14" t="s">
        <v>109</v>
      </c>
      <c r="B96" s="15" t="s">
        <v>202</v>
      </c>
      <c r="C96" s="16" t="s">
        <v>71</v>
      </c>
      <c r="D96" s="19">
        <v>1</v>
      </c>
      <c r="E96" s="8"/>
      <c r="F96" s="9"/>
      <c r="G96" s="10"/>
      <c r="H96" s="9"/>
      <c r="I96" s="9"/>
      <c r="J96" s="9"/>
      <c r="K96" s="11"/>
    </row>
    <row r="97" spans="1:11" ht="81.75" customHeight="1" thickBot="1" x14ac:dyDescent="0.3">
      <c r="A97" s="14" t="s">
        <v>110</v>
      </c>
      <c r="B97" s="15" t="s">
        <v>203</v>
      </c>
      <c r="C97" s="16" t="s">
        <v>71</v>
      </c>
      <c r="D97" s="19">
        <v>1</v>
      </c>
      <c r="E97" s="8"/>
      <c r="F97" s="9"/>
      <c r="G97" s="10"/>
      <c r="H97" s="9"/>
      <c r="I97" s="9"/>
      <c r="J97" s="9"/>
      <c r="K97" s="11"/>
    </row>
    <row r="98" spans="1:11" ht="18.75" customHeight="1" thickBot="1" x14ac:dyDescent="0.3">
      <c r="A98" s="33" t="s">
        <v>18</v>
      </c>
      <c r="B98" s="33"/>
      <c r="C98" s="33"/>
      <c r="D98" s="33"/>
      <c r="E98" s="33"/>
      <c r="F98" s="12">
        <f>SUM(F7:F7)</f>
        <v>0</v>
      </c>
      <c r="G98" s="13" t="s">
        <v>2</v>
      </c>
      <c r="H98" s="12">
        <f>SUM(H7:H7)</f>
        <v>0</v>
      </c>
      <c r="I98" s="34" t="s">
        <v>2</v>
      </c>
      <c r="J98" s="34"/>
      <c r="K98" s="34"/>
    </row>
    <row r="99" spans="1:11" ht="33" customHeight="1" x14ac:dyDescent="0.25">
      <c r="A99" s="22" t="s">
        <v>207</v>
      </c>
      <c r="B99" s="22"/>
      <c r="C99" s="22"/>
      <c r="D99" s="22"/>
      <c r="E99" s="22"/>
      <c r="F99" s="22"/>
      <c r="G99" s="22"/>
      <c r="H99" s="22"/>
      <c r="I99" s="22"/>
      <c r="J99" s="22"/>
      <c r="K99" s="22"/>
    </row>
    <row r="100" spans="1:11" ht="99" customHeight="1" x14ac:dyDescent="0.25">
      <c r="A100" s="23" t="s">
        <v>208</v>
      </c>
      <c r="B100" s="23"/>
      <c r="C100" s="23"/>
      <c r="D100" s="23"/>
      <c r="E100" s="23"/>
      <c r="F100" s="23"/>
      <c r="G100" s="23"/>
      <c r="H100" s="23"/>
      <c r="I100" s="23"/>
      <c r="J100" s="23"/>
      <c r="K100" s="23"/>
    </row>
    <row r="101" spans="1:11" ht="69" customHeight="1" x14ac:dyDescent="0.25">
      <c r="A101" s="27" t="s">
        <v>28</v>
      </c>
      <c r="B101" s="27"/>
      <c r="C101" s="27"/>
      <c r="D101" s="27"/>
      <c r="E101" s="27"/>
      <c r="F101" s="27"/>
      <c r="G101" s="27"/>
      <c r="H101" s="27"/>
      <c r="I101" s="27"/>
      <c r="J101" s="27"/>
      <c r="K101" s="27"/>
    </row>
    <row r="102" spans="1:11" ht="35.25" customHeight="1" x14ac:dyDescent="0.25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</row>
    <row r="103" spans="1:11" ht="99" customHeight="1" x14ac:dyDescent="0.25">
      <c r="A103" s="17"/>
      <c r="B103" s="21" t="s">
        <v>27</v>
      </c>
      <c r="C103" s="21"/>
      <c r="D103" s="17"/>
      <c r="F103" s="20"/>
      <c r="G103" s="20"/>
      <c r="I103" s="24" t="s">
        <v>26</v>
      </c>
      <c r="J103" s="24"/>
      <c r="K103" s="24"/>
    </row>
  </sheetData>
  <mergeCells count="12">
    <mergeCell ref="A1:K1"/>
    <mergeCell ref="A2:K2"/>
    <mergeCell ref="A3:K3"/>
    <mergeCell ref="A98:E98"/>
    <mergeCell ref="I98:K98"/>
    <mergeCell ref="B103:C103"/>
    <mergeCell ref="A99:K99"/>
    <mergeCell ref="A100:K100"/>
    <mergeCell ref="I103:K103"/>
    <mergeCell ref="A4:D4"/>
    <mergeCell ref="E4:K4"/>
    <mergeCell ref="A101:K101"/>
  </mergeCells>
  <pageMargins left="0.70866141732283472" right="0.70866141732283472" top="0.94488188976377963" bottom="0.94488188976377963" header="0.31496062992125984" footer="0.31496062992125984"/>
  <pageSetup paperSize="9" scale="54" fitToHeight="0" orientation="landscape" r:id="rId1"/>
  <headerFooter>
    <oddHeader>&amp;L&amp;"Arial,Normalny"
SPRAWA NR: 19/2025/TP/UZBR/INFR/CZOŁG.SAM.</oddHeader>
    <oddFooter>&amp;C&amp;"Arial,Normalny"Strona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0438C195-7BA8-4638-AAAD-87485ADF96C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2025-03-27T12:21:17Z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0edf4c8e-c69e-4133-bffa-3a9395e22f89</vt:lpwstr>
  </property>
  <property fmtid="{D5CDD505-2E9C-101B-9397-08002B2CF9AE}" pid="3" name="bjSaver">
    <vt:lpwstr>VdsgpHfMn/w5Jdnv8s9NsX4zuTH07QOS</vt:lpwstr>
  </property>
  <property fmtid="{D5CDD505-2E9C-101B-9397-08002B2CF9AE}" pid="4" name="bjDocumentSecurityLabel">
    <vt:lpwstr>[d7220eed-17a6-431d-810c-83a0ddfed893]</vt:lpwstr>
  </property>
  <property fmtid="{D5CDD505-2E9C-101B-9397-08002B2CF9AE}" pid="5" name="bjPortionMark">
    <vt:lpwstr>[JAW]</vt:lpwstr>
  </property>
  <property fmtid="{D5CDD505-2E9C-101B-9397-08002B2CF9AE}" pid="6" name="bjClsUserRVM">
    <vt:lpwstr>[]</vt:lpwstr>
  </property>
  <property fmtid="{D5CDD505-2E9C-101B-9397-08002B2CF9AE}" pid="7" name="s5636:Creator type=organization">
    <vt:lpwstr>MILNET-Z</vt:lpwstr>
  </property>
  <property fmtid="{D5CDD505-2E9C-101B-9397-08002B2CF9AE}" pid="8" name="s5636:Creator type=IP">
    <vt:lpwstr>10.11.225.109</vt:lpwstr>
  </property>
  <property fmtid="{D5CDD505-2E9C-101B-9397-08002B2CF9AE}" pid="9" name="bjDocumentLabelXML">
    <vt:lpwstr>&lt;?xml version="1.0" encoding="us-ascii"?&gt;&lt;sisl xmlns:xsd="http://www.w3.org/2001/XMLSchema" xmlns:xsi="http://www.w3.org/2001/XMLSchema-instance" sislVersion="0" policy="8417b2fb-54a7-4fbc-b023-b6b37b7a623f" origin="userSelected" xmlns="http://www.boldonj</vt:lpwstr>
  </property>
  <property fmtid="{D5CDD505-2E9C-101B-9397-08002B2CF9AE}" pid="10" name="bjDocumentLabelXML-0">
    <vt:lpwstr>ames.com/2008/01/sie/internal/label"&gt;&lt;element uid="d7220eed-17a6-431d-810c-83a0ddfed893" value="" /&gt;&lt;/sisl&gt;</vt:lpwstr>
  </property>
</Properties>
</file>