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023_7 Zakup gazu\"/>
    </mc:Choice>
  </mc:AlternateContent>
  <xr:revisionPtr revIDLastSave="0" documentId="13_ncr:1_{9E10030F-F787-44F2-BD80-F9ADF8698231}" xr6:coauthVersionLast="47" xr6:coauthVersionMax="47" xr10:uidLastSave="{00000000-0000-0000-0000-000000000000}"/>
  <bookViews>
    <workbookView xWindow="-120" yWindow="-120" windowWidth="29040" windowHeight="15840" xr2:uid="{0D3A079C-7271-44B8-9A87-BD032960845C}"/>
  </bookViews>
  <sheets>
    <sheet name="Arkusz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9" i="1" l="1"/>
</calcChain>
</file>

<file path=xl/sharedStrings.xml><?xml version="1.0" encoding="utf-8"?>
<sst xmlns="http://schemas.openxmlformats.org/spreadsheetml/2006/main" count="216" uniqueCount="84">
  <si>
    <t>Numer PPG</t>
  </si>
  <si>
    <t>Grupa taryfowa</t>
  </si>
  <si>
    <t>Moc umowna [kWh/h]</t>
  </si>
  <si>
    <t>RAZEM</t>
  </si>
  <si>
    <t>pl. M. J. Piłsudskiego 1, 55-100 Trzebnica</t>
  </si>
  <si>
    <t>8018590365500040012693</t>
  </si>
  <si>
    <t>BW-4/W-4_WR</t>
  </si>
  <si>
    <t>ul. Bochenka 12, 55-100 Trzebnica</t>
  </si>
  <si>
    <t>8018590365500039982976</t>
  </si>
  <si>
    <t>BW-3.6/W-3.6_WR</t>
  </si>
  <si>
    <t>ul. Rynek 25, 55-100 Trzebnica</t>
  </si>
  <si>
    <t>8018590365500040040559</t>
  </si>
  <si>
    <t>8018590365500040013102</t>
  </si>
  <si>
    <t>BW-1.1/W-1.1_WR</t>
  </si>
  <si>
    <t>ul. 1 Maja 6, 55-100 Trzebnica</t>
  </si>
  <si>
    <t>8018590365500039983850</t>
  </si>
  <si>
    <t>ul. 3 Maja 5, 55-100 Trzebnica</t>
  </si>
  <si>
    <t>8018590365500041628657</t>
  </si>
  <si>
    <t>BW-5/W-5.1_WR</t>
  </si>
  <si>
    <t>8018590365500019582646</t>
  </si>
  <si>
    <t xml:space="preserve">	8018590365500040010859</t>
  </si>
  <si>
    <t>8018590365500019067143</t>
  </si>
  <si>
    <t xml:space="preserve">	8018590365500040008672</t>
  </si>
  <si>
    <t>BW-2.1/W-2.1_WR</t>
  </si>
  <si>
    <t>8018590365500040008467</t>
  </si>
  <si>
    <t>8018590365500039987650</t>
  </si>
  <si>
    <t>8018590365500039987452</t>
  </si>
  <si>
    <t>8018590365500040041617</t>
  </si>
  <si>
    <t>ul. Prusicka 12, 55-100 Trzebnica</t>
  </si>
  <si>
    <t>8018590365500019072031</t>
  </si>
  <si>
    <t>ul. Kościuszki 10, 55-100 Trzebnica</t>
  </si>
  <si>
    <t>8018590365500019070440</t>
  </si>
  <si>
    <t>ul. 3 Maja 2, 55-100 Trzebnica</t>
  </si>
  <si>
    <t xml:space="preserve">	8018590365500019668531</t>
  </si>
  <si>
    <t>ul. Sportowa 1, 55-100 Trzebnica</t>
  </si>
  <si>
    <t>8018590365500040011641</t>
  </si>
  <si>
    <t>ul. Leśna 5, 55-100 Trzebnica</t>
  </si>
  <si>
    <t>8018590365500019067181</t>
  </si>
  <si>
    <t>ul. 3 Maja 6, 55-100 Trzebnica</t>
  </si>
  <si>
    <t xml:space="preserve">	8018590365500019205248</t>
  </si>
  <si>
    <t>ul. 3 Maja 4, 55-100 Trzebnica</t>
  </si>
  <si>
    <t>8018590365500019666704</t>
  </si>
  <si>
    <t>Nabywca</t>
  </si>
  <si>
    <t>Adres nabywcy</t>
  </si>
  <si>
    <t>Odbiorca</t>
  </si>
  <si>
    <t>Adres do faktury</t>
  </si>
  <si>
    <t>Adres punktu poboru</t>
  </si>
  <si>
    <t>Odbiorca należy do podmiotów  uprawnionych do skorzystania z cen taryfowych na podstawie art. 62b ustawy z dnia 10 kwietnia 1997 r. - Prawo energetyczne (tak lub nie)</t>
  </si>
  <si>
    <t>Udział procentowy zużycia paliwa gazowego (do dwóch miejsc po przecinku)</t>
  </si>
  <si>
    <t xml:space="preserve">Gmina Trzebnica </t>
  </si>
  <si>
    <t>ul. Św. Jadwigi 10, 55-100 Trzebnica</t>
  </si>
  <si>
    <t>Szkoła Podstawowa nr 3 im. M. Skłodowskiej - Curie</t>
  </si>
  <si>
    <t xml:space="preserve"> ul. Marii Konopnickiej 14, 55-100 Trzebnica</t>
  </si>
  <si>
    <t>Przedszkole Publiczne nr 2 im. Polskiej Niezapominajki w Trzebnicy</t>
  </si>
  <si>
    <t xml:space="preserve"> ul. Wojska Polskiego 6, 55-100 Trzebnica</t>
  </si>
  <si>
    <t xml:space="preserve">Gminne Centrum Kultury i Sztuki </t>
  </si>
  <si>
    <t xml:space="preserve">Gminne Centrum Medyczne Trzebnica - Zdrój Sp. z o. o. </t>
  </si>
  <si>
    <t xml:space="preserve">Młodzieżowe Centrum Sportu i Rekreacji Trzebnica - Zdrój </t>
  </si>
  <si>
    <t>ul. Kościelna 9, 55-100 Trzebnica</t>
  </si>
  <si>
    <t xml:space="preserve">Gminne Centrum Sportu Trzebnica Zdrój Sp. z o. o. </t>
  </si>
  <si>
    <t>Szkoła Podstawowa nr 2 w Trzebnicy im. gen. Leopolda Okulickiego "Niedźwiadka"</t>
  </si>
  <si>
    <t>TAK</t>
  </si>
  <si>
    <t>NIE</t>
  </si>
  <si>
    <t>ZUŻYCIE od 01.04.22 do 30.04.23 [kWh]</t>
  </si>
  <si>
    <t>Szkoła Podstawowa nr 1 w Trzebnicy im. Księcia Henryka Brodatego</t>
  </si>
  <si>
    <t xml:space="preserve">Gminne Centrum Sportu Trzebnica-Zdrój Sp. z o. o. </t>
  </si>
  <si>
    <t>ul. Marii Konopnickiej 14, 55-100 Trzebnica</t>
  </si>
  <si>
    <t>ul. Wojska Polskiego 6, 55-100 Trzebnica</t>
  </si>
  <si>
    <t xml:space="preserve">Grupa taryfowa </t>
  </si>
  <si>
    <t>Ilość punktów z taryfą</t>
  </si>
  <si>
    <t>Prognoza zużycia gazu [kWh]</t>
  </si>
  <si>
    <t>W-1.1</t>
  </si>
  <si>
    <t>W-2.1</t>
  </si>
  <si>
    <t>W-3.6</t>
  </si>
  <si>
    <t>W-4</t>
  </si>
  <si>
    <t>W-5.1</t>
  </si>
  <si>
    <t>ZP.271.7.2023</t>
  </si>
  <si>
    <t>Zespół Placówek Żłobka i Klubów Dziecięcych Gminy Trzebnica</t>
  </si>
  <si>
    <t>-</t>
  </si>
  <si>
    <t xml:space="preserve"> </t>
  </si>
  <si>
    <t xml:space="preserve">OPIS PRZEDMIOTU ZAMÓWIENIA - ZAMIENNE </t>
  </si>
  <si>
    <t>100%</t>
  </si>
  <si>
    <t>z zastosowaniem taryfy ochronnej</t>
  </si>
  <si>
    <t>bez zastosowania taryfy ochronnej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</si>
</sst>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 &quot;#,##0.00&quot;      &quot;;&quot;-&quot;#,##0.00&quot;      &quot;;&quot; -&quot;#&quot;      &quot;;&quot; &quot;@&quot; &quot;"/>
    <numFmt numFmtId="165" formatCode="&quot; &quot;#,##0.00&quot; zł &quot;;&quot;-&quot;#,##0.00&quot; zł &quot;;&quot; -&quot;#&quot; zł &quot;;&quot; &quot;@&quot; &quot;"/>
  </numFmts>
  <fonts count="31">
    <font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1"/>
      <color rgb="FF9C6500"/>
      <name val="Czcionka tekstu podstawowego"/>
    </font>
    <font>
      <sz val="10"/>
      <color rgb="FF000000"/>
      <name val="Arial"/>
      <family val="2"/>
    </font>
    <font>
      <sz val="11"/>
      <color rgb="FF000000"/>
      <name val="Czcionka tekstu podstawowego"/>
    </font>
    <font>
      <sz val="10"/>
      <color rgb="FF333333"/>
      <name val="Arial"/>
      <family val="2"/>
    </font>
    <font>
      <b/>
      <i/>
      <u/>
      <sz val="10"/>
      <color rgb="FF000000"/>
      <name val="Arial"/>
      <family val="2"/>
    </font>
    <font>
      <sz val="8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EB9C"/>
        <bgColor rgb="FFFFEB9C"/>
      </patternFill>
    </fill>
    <fill>
      <patternFill patternType="solid">
        <fgColor theme="0"/>
        <bgColor rgb="FF99CCFF"/>
      </patternFill>
    </fill>
    <fill>
      <patternFill patternType="solid">
        <fgColor theme="0"/>
        <bgColor rgb="FFCCECFF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0">
    <xf numFmtId="0" fontId="0" fillId="0" borderId="0"/>
    <xf numFmtId="0" fontId="3" fillId="0" borderId="0"/>
    <xf numFmtId="0" fontId="4" fillId="0" borderId="0" applyNumberFormat="0" applyBorder="0" applyProtection="0"/>
    <xf numFmtId="0" fontId="5" fillId="3" borderId="0" applyNumberFormat="0" applyBorder="0" applyProtection="0"/>
    <xf numFmtId="0" fontId="5" fillId="4" borderId="0" applyNumberFormat="0" applyBorder="0" applyProtection="0"/>
    <xf numFmtId="0" fontId="3" fillId="5" borderId="0" applyNumberFormat="0" applyFont="0" applyBorder="0" applyProtection="0"/>
    <xf numFmtId="0" fontId="6" fillId="6" borderId="0" applyNumberForma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0" fontId="7" fillId="7" borderId="0" applyNumberFormat="0" applyBorder="0" applyProtection="0"/>
    <xf numFmtId="164" fontId="3" fillId="0" borderId="0" applyFont="0" applyBorder="0" applyProtection="0"/>
    <xf numFmtId="0" fontId="8" fillId="0" borderId="0" applyNumberFormat="0" applyBorder="0" applyProtection="0"/>
    <xf numFmtId="0" fontId="9" fillId="8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4" fillId="9" borderId="0" applyNumberFormat="0" applyBorder="0" applyProtection="0"/>
    <xf numFmtId="0" fontId="15" fillId="10" borderId="0" applyNumberFormat="0" applyBorder="0" applyProtection="0"/>
    <xf numFmtId="0" fontId="2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16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6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17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17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16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17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18" fillId="9" borderId="3" applyNumberFormat="0" applyProtection="0"/>
    <xf numFmtId="9" fontId="16" fillId="0" borderId="0" applyBorder="0" applyProtection="0"/>
    <xf numFmtId="0" fontId="19" fillId="0" borderId="0" applyNumberFormat="0" applyBorder="0" applyProtection="0"/>
    <xf numFmtId="0" fontId="3" fillId="0" borderId="0" applyNumberFormat="0" applyFont="0" applyBorder="0" applyProtection="0"/>
    <xf numFmtId="165" fontId="16" fillId="0" borderId="0" applyBorder="0" applyProtection="0"/>
    <xf numFmtId="0" fontId="3" fillId="0" borderId="0" applyNumberFormat="0" applyFont="0" applyBorder="0" applyProtection="0"/>
    <xf numFmtId="0" fontId="6" fillId="0" borderId="0" applyNumberFormat="0" applyBorder="0" applyProtection="0"/>
    <xf numFmtId="43" fontId="29" fillId="0" borderId="0" applyFont="0" applyFill="0" applyBorder="0" applyAlignment="0" applyProtection="0"/>
  </cellStyleXfs>
  <cellXfs count="77">
    <xf numFmtId="0" fontId="0" fillId="0" borderId="0" xfId="0"/>
    <xf numFmtId="0" fontId="22" fillId="0" borderId="0" xfId="0" applyFont="1" applyAlignment="1">
      <alignment horizontal="left" vertical="center" wrapText="1"/>
    </xf>
    <xf numFmtId="49" fontId="23" fillId="2" borderId="1" xfId="0" applyNumberFormat="1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27" fillId="12" borderId="26" xfId="1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0" xfId="0" applyFont="1"/>
    <xf numFmtId="0" fontId="21" fillId="0" borderId="22" xfId="0" applyFont="1" applyBorder="1" applyAlignment="1">
      <alignment horizontal="left" vertical="center"/>
    </xf>
    <xf numFmtId="0" fontId="21" fillId="0" borderId="23" xfId="0" applyFont="1" applyBorder="1" applyAlignment="1">
      <alignment horizontal="center" vertical="center"/>
    </xf>
    <xf numFmtId="0" fontId="27" fillId="12" borderId="31" xfId="1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/>
    </xf>
    <xf numFmtId="3" fontId="30" fillId="2" borderId="1" xfId="0" applyNumberFormat="1" applyFont="1" applyFill="1" applyBorder="1" applyAlignment="1">
      <alignment horizontal="left" vertical="center"/>
    </xf>
    <xf numFmtId="0" fontId="22" fillId="2" borderId="14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left" vertical="center" wrapText="1"/>
    </xf>
    <xf numFmtId="49" fontId="22" fillId="2" borderId="7" xfId="0" applyNumberFormat="1" applyFont="1" applyFill="1" applyBorder="1" applyAlignment="1">
      <alignment horizontal="left" vertical="center"/>
    </xf>
    <xf numFmtId="49" fontId="23" fillId="2" borderId="7" xfId="0" applyNumberFormat="1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left" vertical="center"/>
    </xf>
    <xf numFmtId="10" fontId="22" fillId="2" borderId="7" xfId="0" applyNumberFormat="1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49" fontId="22" fillId="2" borderId="1" xfId="0" applyNumberFormat="1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center" vertical="center"/>
    </xf>
    <xf numFmtId="10" fontId="22" fillId="2" borderId="1" xfId="0" applyNumberFormat="1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/>
    </xf>
    <xf numFmtId="49" fontId="23" fillId="2" borderId="1" xfId="0" quotePrefix="1" applyNumberFormat="1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vertical="center" wrapText="1"/>
    </xf>
    <xf numFmtId="0" fontId="30" fillId="2" borderId="1" xfId="79" applyNumberFormat="1" applyFont="1" applyFill="1" applyBorder="1" applyAlignment="1">
      <alignment horizontal="left" vertical="center"/>
    </xf>
    <xf numFmtId="0" fontId="22" fillId="2" borderId="16" xfId="0" applyFont="1" applyFill="1" applyBorder="1" applyAlignment="1">
      <alignment horizontal="left" vertical="center" wrapText="1"/>
    </xf>
    <xf numFmtId="0" fontId="22" fillId="2" borderId="13" xfId="0" applyFont="1" applyFill="1" applyBorder="1" applyAlignment="1">
      <alignment horizontal="left" vertical="center" wrapText="1"/>
    </xf>
    <xf numFmtId="0" fontId="24" fillId="2" borderId="13" xfId="0" applyFont="1" applyFill="1" applyBorder="1" applyAlignment="1">
      <alignment horizontal="left" vertical="center" wrapText="1"/>
    </xf>
    <xf numFmtId="49" fontId="23" fillId="2" borderId="13" xfId="0" applyNumberFormat="1" applyFont="1" applyFill="1" applyBorder="1" applyAlignment="1">
      <alignment horizontal="left" vertical="center" wrapText="1"/>
    </xf>
    <xf numFmtId="0" fontId="22" fillId="2" borderId="13" xfId="0" applyFont="1" applyFill="1" applyBorder="1" applyAlignment="1">
      <alignment horizontal="left" vertical="center"/>
    </xf>
    <xf numFmtId="10" fontId="22" fillId="2" borderId="13" xfId="0" applyNumberFormat="1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center" vertical="center"/>
    </xf>
    <xf numFmtId="17" fontId="1" fillId="0" borderId="10" xfId="0" applyNumberFormat="1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17" fontId="1" fillId="0" borderId="13" xfId="0" applyNumberFormat="1" applyFont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30" fillId="2" borderId="37" xfId="0" applyFont="1" applyFill="1" applyBorder="1" applyAlignment="1">
      <alignment horizontal="center" vertical="center"/>
    </xf>
    <xf numFmtId="0" fontId="30" fillId="2" borderId="3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49" fontId="25" fillId="11" borderId="17" xfId="35" applyNumberFormat="1" applyFont="1" applyFill="1" applyBorder="1" applyAlignment="1" applyProtection="1">
      <alignment horizontal="center" vertical="center" wrapText="1"/>
      <protection locked="0"/>
    </xf>
    <xf numFmtId="49" fontId="26" fillId="11" borderId="5" xfId="35" applyNumberFormat="1" applyFont="1" applyFill="1" applyBorder="1" applyAlignment="1" applyProtection="1">
      <alignment horizontal="center" vertical="center" wrapText="1"/>
      <protection locked="0"/>
    </xf>
    <xf numFmtId="49" fontId="26" fillId="11" borderId="25" xfId="35" applyNumberFormat="1" applyFont="1" applyFill="1" applyBorder="1" applyAlignment="1" applyProtection="1">
      <alignment horizontal="center" vertical="center" wrapText="1"/>
      <protection locked="0"/>
    </xf>
    <xf numFmtId="49" fontId="26" fillId="11" borderId="18" xfId="35" applyNumberFormat="1" applyFont="1" applyFill="1" applyBorder="1" applyAlignment="1" applyProtection="1">
      <alignment horizontal="center" vertical="center" wrapText="1"/>
      <protection locked="0"/>
    </xf>
    <xf numFmtId="49" fontId="26" fillId="11" borderId="29" xfId="35" applyNumberFormat="1" applyFont="1" applyFill="1" applyBorder="1" applyAlignment="1" applyProtection="1">
      <alignment horizontal="center" vertical="center" wrapText="1"/>
      <protection locked="0"/>
    </xf>
    <xf numFmtId="49" fontId="26" fillId="11" borderId="4" xfId="35" applyNumberFormat="1" applyFont="1" applyFill="1" applyBorder="1" applyAlignment="1" applyProtection="1">
      <alignment horizontal="center" vertical="center" wrapText="1"/>
      <protection locked="0"/>
    </xf>
    <xf numFmtId="49" fontId="26" fillId="11" borderId="30" xfId="35" applyNumberFormat="1" applyFont="1" applyFill="1" applyBorder="1" applyAlignment="1" applyProtection="1">
      <alignment horizontal="center" vertical="center" wrapText="1"/>
      <protection locked="0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80">
    <cellStyle name="Accent" xfId="2" xr:uid="{A426EC85-C368-499A-85CD-0915827E4876}"/>
    <cellStyle name="Accent 1" xfId="3" xr:uid="{FE1DCE03-6D56-4E4B-8049-E5E8467C04D0}"/>
    <cellStyle name="Accent 2" xfId="4" xr:uid="{3A3CBA3E-780D-4173-A709-5CF1EB609819}"/>
    <cellStyle name="Accent 3" xfId="5" xr:uid="{0E82EEDB-420C-44D1-894B-8B8D2BE5960D}"/>
    <cellStyle name="Bad" xfId="6" xr:uid="{B260CE55-5F6B-4688-8791-853897EF53C6}"/>
    <cellStyle name="Dziesiętny" xfId="79" builtinId="3"/>
    <cellStyle name="Dziesiętny 2" xfId="7" xr:uid="{FA089E9C-8E2B-44D8-AF10-26FF538074DF}"/>
    <cellStyle name="Dziesiętny 3" xfId="8" xr:uid="{09E3F31F-371A-4590-8354-C553691A320A}"/>
    <cellStyle name="Dziesiętny 3 2" xfId="9" xr:uid="{D569AD3B-FEDE-4F1D-9757-C94530A80A6A}"/>
    <cellStyle name="Dziesiętny 3 2 2" xfId="10" xr:uid="{71314961-D64D-4299-BF89-C7F4AE4D606D}"/>
    <cellStyle name="Dziesiętny 3 3" xfId="11" xr:uid="{093B985F-0B8E-4E3D-9F21-DE8F2AD6CB2C}"/>
    <cellStyle name="Dziesiętny 4" xfId="12" xr:uid="{0178309B-8119-412A-921F-5D195DD53AD5}"/>
    <cellStyle name="Dziesiętny 4 2" xfId="13" xr:uid="{4BEF2939-8657-4027-B14F-A69BBB89AF18}"/>
    <cellStyle name="Dziesiętny 4 2 2" xfId="14" xr:uid="{B65EB608-B449-408E-9C50-CD02D75CE496}"/>
    <cellStyle name="Dziesiętny 4 3" xfId="15" xr:uid="{C92E1C97-AA6C-4659-9784-7FF50F93E17E}"/>
    <cellStyle name="Dziesiętny 5" xfId="16" xr:uid="{234884AE-258E-49B5-9466-879F29F76512}"/>
    <cellStyle name="Dziesiętny 5 2" xfId="17" xr:uid="{9D41ABFA-6F9A-4CFC-9E72-24A6537E2236}"/>
    <cellStyle name="Dziesiętny 6" xfId="18" xr:uid="{EA333383-4789-4C9A-80C3-350FAAFC008C}"/>
    <cellStyle name="Dziesiętny 6 2" xfId="19" xr:uid="{80C64CED-B3C6-4E81-A510-6D17C080DCA7}"/>
    <cellStyle name="Dziesiętny 7" xfId="20" xr:uid="{BA241152-9D05-4EB9-83A3-7C187B3F9484}"/>
    <cellStyle name="Error" xfId="21" xr:uid="{073AF2D2-AD43-4299-840D-5FD82F6EF83D}"/>
    <cellStyle name="Excel Built-in Comma" xfId="22" xr:uid="{A3B27EF4-1B31-4514-83F9-D34A51FB7D3F}"/>
    <cellStyle name="Footnote" xfId="23" xr:uid="{7B6173A6-9679-4330-BED1-FEA0A06B3F09}"/>
    <cellStyle name="Good" xfId="24" xr:uid="{5F07CDE1-4AC2-438F-ACE2-D92221D84786}"/>
    <cellStyle name="Heading" xfId="25" xr:uid="{1B54F1AC-B7E2-4635-A6F6-1033EA9EF3B9}"/>
    <cellStyle name="Heading 1" xfId="26" xr:uid="{56663CA6-BC75-4F9C-8024-11F63F750E5D}"/>
    <cellStyle name="Heading 2" xfId="27" xr:uid="{1DD840F1-D13E-43C8-B4E3-2EF1F4827107}"/>
    <cellStyle name="Hyperlink" xfId="28" xr:uid="{ED73287A-41A5-4B5E-A3AF-C063BB688151}"/>
    <cellStyle name="Neutral" xfId="29" xr:uid="{E6FF26E8-BDD2-4A30-8FDE-85C73E7E4D99}"/>
    <cellStyle name="Neutralne 2" xfId="30" xr:uid="{44B3911B-1E65-4B1F-A6D7-9295E3757445}"/>
    <cellStyle name="Normalny" xfId="0" builtinId="0"/>
    <cellStyle name="Normalny 10" xfId="31" xr:uid="{2FE415A7-3895-431F-A4E7-DBC83BBD9B48}"/>
    <cellStyle name="Normalny 11" xfId="32" xr:uid="{54954928-B424-4BF1-AE76-7AD388E21FF3}"/>
    <cellStyle name="Normalny 12" xfId="33" xr:uid="{0377E4A3-C387-4831-BC90-F85DA939F525}"/>
    <cellStyle name="Normalny 13" xfId="34" xr:uid="{816A13C1-E507-48AB-BF2D-D0449A911F0E}"/>
    <cellStyle name="Normalny 14" xfId="1" xr:uid="{5BE1AF68-2CE3-45EB-9110-95E649E607FF}"/>
    <cellStyle name="Normalny 2" xfId="35" xr:uid="{7A1CBA17-D5BD-47F1-9255-7878A6EFA785}"/>
    <cellStyle name="Normalny 2 2" xfId="36" xr:uid="{AE2723BF-7AF5-4E85-9F6B-79AF7BB51147}"/>
    <cellStyle name="Normalny 2 3" xfId="37" xr:uid="{00C4E1A9-BFC8-4833-B6D2-F79CEA934E24}"/>
    <cellStyle name="Normalny 3" xfId="38" xr:uid="{D3D18501-9196-42B0-9BAA-A398F1B1C7B4}"/>
    <cellStyle name="Normalny 3 2" xfId="39" xr:uid="{A426AEB5-CD27-46F5-A39B-4F09F8781542}"/>
    <cellStyle name="Normalny 3 2 2" xfId="40" xr:uid="{9E9A9CC3-82A5-4215-9654-858F62EA2FB9}"/>
    <cellStyle name="Normalny 3 3" xfId="41" xr:uid="{B62A934F-AFB4-4973-AFEB-A5AC9429C6BC}"/>
    <cellStyle name="Normalny 3 3 2" xfId="42" xr:uid="{643B9374-E720-4566-BECE-E5B4BF12A6B3}"/>
    <cellStyle name="Normalny 3 4" xfId="43" xr:uid="{6348D083-6228-4985-BE83-BC672384FCD0}"/>
    <cellStyle name="Normalny 3 5" xfId="44" xr:uid="{B6E95447-2C1C-4C9B-963D-12195A3E5341}"/>
    <cellStyle name="Normalny 4" xfId="45" xr:uid="{DE7A434D-59E7-4F00-8A56-EED148E0A8B2}"/>
    <cellStyle name="Normalny 4 2" xfId="46" xr:uid="{FBFA391E-057E-4DD1-B562-AB17CC69B6DE}"/>
    <cellStyle name="Normalny 4 2 2" xfId="47" xr:uid="{7B538062-B552-4440-B791-FF8D33C54E4A}"/>
    <cellStyle name="Normalny 4 3" xfId="48" xr:uid="{A9B585D9-839B-4678-AEC7-94D8B8C4253C}"/>
    <cellStyle name="Normalny 4 4" xfId="49" xr:uid="{D1D99557-3A32-468F-87BD-C7246E7B9C87}"/>
    <cellStyle name="Normalny 5" xfId="50" xr:uid="{96FC4238-5997-4C64-B051-02CD98D4FA0C}"/>
    <cellStyle name="Normalny 5 2" xfId="51" xr:uid="{60319476-3761-492D-ACD5-2A86DFF8C40B}"/>
    <cellStyle name="Normalny 5 3" xfId="52" xr:uid="{3F35ECB3-207A-4936-B2F4-547DF9820086}"/>
    <cellStyle name="Normalny 6" xfId="53" xr:uid="{864B0164-156C-401C-9CB0-EBBC6C0ABDEB}"/>
    <cellStyle name="Normalny 6 2" xfId="54" xr:uid="{CF7BF4BE-CCA3-4B9C-B557-94ADAB9658EA}"/>
    <cellStyle name="Normalny 6 3" xfId="55" xr:uid="{CC6ED710-DD96-4D38-973D-D1123023E231}"/>
    <cellStyle name="Normalny 7" xfId="56" xr:uid="{BDBA09E5-A39C-485E-A38E-B6061C7FFA42}"/>
    <cellStyle name="Normalny 7 2" xfId="57" xr:uid="{A65934F1-BCBD-4F17-B038-E4F637FFC0FD}"/>
    <cellStyle name="Normalny 8" xfId="58" xr:uid="{D59EBCED-63B5-459A-9417-EF007F5A5E46}"/>
    <cellStyle name="Normalny 8 2" xfId="59" xr:uid="{60292026-3A32-41C8-99DF-05EC21FEB4E4}"/>
    <cellStyle name="Normalny 8 2 2" xfId="60" xr:uid="{9E363EF0-64FF-4C10-B895-D46A93D46EAC}"/>
    <cellStyle name="Normalny 8 2 2 2" xfId="61" xr:uid="{CA49A3B8-C22E-40BC-9B1A-05B671274093}"/>
    <cellStyle name="Normalny 8 2 3" xfId="62" xr:uid="{291186C6-B1A4-4C30-AE47-6871EBDD02DB}"/>
    <cellStyle name="Normalny 8 3" xfId="63" xr:uid="{E93FFB65-D2E8-459B-903D-F537E52B3FC0}"/>
    <cellStyle name="Normalny 8 3 2" xfId="64" xr:uid="{55446F5F-4BC8-46FA-B09F-22077A1890BB}"/>
    <cellStyle name="Normalny 8 3 2 2" xfId="65" xr:uid="{32D35D8F-15DA-4EE0-BED5-1A151567BC56}"/>
    <cellStyle name="Normalny 8 3 3" xfId="66" xr:uid="{CFADF10A-6D6D-472E-B75C-5F8720F1AB37}"/>
    <cellStyle name="Normalny 8 4" xfId="67" xr:uid="{9F6D25FB-94CA-4419-8275-43C2444F3A3F}"/>
    <cellStyle name="Normalny 8 4 2" xfId="68" xr:uid="{F710948B-D0CA-43C6-93BC-2B602192B8CE}"/>
    <cellStyle name="Normalny 8 5" xfId="69" xr:uid="{76F3C878-75E0-4517-A1B0-9860615D7E69}"/>
    <cellStyle name="Normalny 9" xfId="70" xr:uid="{E6949318-BF0C-43F4-A7D5-8168139D08EC}"/>
    <cellStyle name="Normalny 9 2" xfId="71" xr:uid="{B3DECDC7-BF5C-490C-B393-FA7EF1749B8E}"/>
    <cellStyle name="Note" xfId="72" xr:uid="{533A7D71-655B-4FD5-9705-807349C247A0}"/>
    <cellStyle name="Procentowy 2" xfId="73" xr:uid="{F67E01A1-3FC0-490E-AE32-FABCE07FDEE3}"/>
    <cellStyle name="Result" xfId="74" xr:uid="{170FF9E2-B35B-490E-B1D4-34DCF3630FA6}"/>
    <cellStyle name="Status" xfId="75" xr:uid="{AAFD827C-514D-42A3-BB1F-E38721E7EE1F}"/>
    <cellStyle name="TableStyleLight1" xfId="76" xr:uid="{AD5F5978-6DF9-4DBF-B3DD-2EA1E31DAED8}"/>
    <cellStyle name="Text" xfId="77" xr:uid="{45AB8758-5E84-47BE-871E-F4DA9EE20047}"/>
    <cellStyle name="Warning" xfId="78" xr:uid="{7FF923BA-8067-4215-9BC1-82EC446BE3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53294-A937-42ED-A7A1-EB50BC97A4B1}">
  <sheetPr>
    <pageSetUpPr fitToPage="1"/>
  </sheetPr>
  <dimension ref="C2:AA51"/>
  <sheetViews>
    <sheetView tabSelected="1" topLeftCell="A2" zoomScale="70" zoomScaleNormal="70" workbookViewId="0">
      <selection activeCell="M8" sqref="M8"/>
    </sheetView>
  </sheetViews>
  <sheetFormatPr defaultRowHeight="15"/>
  <cols>
    <col min="3" max="10" width="30.85546875" customWidth="1"/>
    <col min="11" max="11" width="35.7109375" customWidth="1"/>
    <col min="12" max="26" width="18.140625" customWidth="1"/>
    <col min="27" max="27" width="30.85546875" customWidth="1"/>
  </cols>
  <sheetData>
    <row r="2" spans="3:27" ht="19.5">
      <c r="C2" s="15" t="s">
        <v>76</v>
      </c>
      <c r="D2" s="59" t="s">
        <v>80</v>
      </c>
      <c r="E2" s="60"/>
      <c r="F2" s="60"/>
      <c r="G2" s="60"/>
    </row>
    <row r="4" spans="3:27" ht="18.75" customHeight="1" thickBot="1"/>
    <row r="5" spans="3:27" ht="13.5" customHeight="1">
      <c r="C5" s="52" t="s">
        <v>42</v>
      </c>
      <c r="D5" s="55" t="s">
        <v>43</v>
      </c>
      <c r="E5" s="55" t="s">
        <v>44</v>
      </c>
      <c r="F5" s="55" t="s">
        <v>45</v>
      </c>
      <c r="G5" s="55" t="s">
        <v>46</v>
      </c>
      <c r="H5" s="71" t="s">
        <v>0</v>
      </c>
      <c r="I5" s="74" t="s">
        <v>1</v>
      </c>
      <c r="J5" s="74" t="s">
        <v>2</v>
      </c>
      <c r="K5" s="64" t="s">
        <v>47</v>
      </c>
      <c r="L5" s="67" t="s">
        <v>48</v>
      </c>
      <c r="M5" s="68"/>
      <c r="N5" s="46">
        <v>44652</v>
      </c>
      <c r="O5" s="46">
        <v>44682</v>
      </c>
      <c r="P5" s="46">
        <v>44713</v>
      </c>
      <c r="Q5" s="46">
        <v>44743</v>
      </c>
      <c r="R5" s="46">
        <v>44774</v>
      </c>
      <c r="S5" s="46">
        <v>44805</v>
      </c>
      <c r="T5" s="46">
        <v>44835</v>
      </c>
      <c r="U5" s="46">
        <v>44866</v>
      </c>
      <c r="V5" s="46">
        <v>44896</v>
      </c>
      <c r="W5" s="46">
        <v>44927</v>
      </c>
      <c r="X5" s="46">
        <v>44958</v>
      </c>
      <c r="Y5" s="46">
        <v>44986</v>
      </c>
      <c r="Z5" s="46">
        <v>45017</v>
      </c>
      <c r="AA5" s="61" t="s">
        <v>63</v>
      </c>
    </row>
    <row r="6" spans="3:27" ht="32.25" customHeight="1">
      <c r="C6" s="53"/>
      <c r="D6" s="56"/>
      <c r="E6" s="56"/>
      <c r="F6" s="56"/>
      <c r="G6" s="56"/>
      <c r="H6" s="72"/>
      <c r="I6" s="75"/>
      <c r="J6" s="75"/>
      <c r="K6" s="65"/>
      <c r="L6" s="69"/>
      <c r="M6" s="70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62"/>
    </row>
    <row r="7" spans="3:27" ht="45.75" customHeight="1" thickBot="1">
      <c r="C7" s="54"/>
      <c r="D7" s="57"/>
      <c r="E7" s="57"/>
      <c r="F7" s="57"/>
      <c r="G7" s="57"/>
      <c r="H7" s="73"/>
      <c r="I7" s="76"/>
      <c r="J7" s="76"/>
      <c r="K7" s="66"/>
      <c r="L7" s="9" t="s">
        <v>82</v>
      </c>
      <c r="M7" s="18" t="s">
        <v>83</v>
      </c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63"/>
    </row>
    <row r="8" spans="3:27" ht="49.5" customHeight="1">
      <c r="C8" s="21" t="s">
        <v>49</v>
      </c>
      <c r="D8" s="22" t="s">
        <v>4</v>
      </c>
      <c r="E8" s="22" t="s">
        <v>49</v>
      </c>
      <c r="F8" s="22" t="s">
        <v>4</v>
      </c>
      <c r="G8" s="22" t="s">
        <v>4</v>
      </c>
      <c r="H8" s="23" t="s">
        <v>5</v>
      </c>
      <c r="I8" s="24" t="s">
        <v>6</v>
      </c>
      <c r="J8" s="25">
        <v>110</v>
      </c>
      <c r="K8" s="25" t="s">
        <v>61</v>
      </c>
      <c r="L8" s="26">
        <v>0.19400000000000001</v>
      </c>
      <c r="M8" s="26">
        <v>0.80600000000000005</v>
      </c>
      <c r="N8" s="27">
        <v>19041</v>
      </c>
      <c r="O8" s="27"/>
      <c r="P8" s="27"/>
      <c r="Q8" s="27"/>
      <c r="R8" s="27"/>
      <c r="S8" s="27">
        <v>3706</v>
      </c>
      <c r="T8" s="27">
        <v>10522</v>
      </c>
      <c r="U8" s="27">
        <v>41287</v>
      </c>
      <c r="V8" s="27">
        <v>62944</v>
      </c>
      <c r="W8" s="27">
        <v>49792</v>
      </c>
      <c r="X8" s="27">
        <v>50873</v>
      </c>
      <c r="Y8" s="27">
        <v>42716</v>
      </c>
      <c r="Z8" s="27">
        <v>17206</v>
      </c>
      <c r="AA8" s="28">
        <v>298087</v>
      </c>
    </row>
    <row r="9" spans="3:27" ht="49.5" customHeight="1">
      <c r="C9" s="29" t="s">
        <v>49</v>
      </c>
      <c r="D9" s="30" t="s">
        <v>4</v>
      </c>
      <c r="E9" s="30" t="s">
        <v>49</v>
      </c>
      <c r="F9" s="30" t="s">
        <v>4</v>
      </c>
      <c r="G9" s="30" t="s">
        <v>7</v>
      </c>
      <c r="H9" s="31" t="s">
        <v>8</v>
      </c>
      <c r="I9" s="2" t="s">
        <v>9</v>
      </c>
      <c r="J9" s="3">
        <v>110</v>
      </c>
      <c r="K9" s="25" t="s">
        <v>61</v>
      </c>
      <c r="L9" s="31" t="s">
        <v>81</v>
      </c>
      <c r="M9" s="31" t="s">
        <v>78</v>
      </c>
      <c r="N9" s="27">
        <v>5180</v>
      </c>
      <c r="O9" s="27">
        <v>451</v>
      </c>
      <c r="P9" s="27">
        <v>252</v>
      </c>
      <c r="Q9" s="27"/>
      <c r="R9" s="27">
        <v>888</v>
      </c>
      <c r="S9" s="27"/>
      <c r="T9" s="27"/>
      <c r="U9" s="27">
        <v>3655</v>
      </c>
      <c r="V9" s="27">
        <v>1433</v>
      </c>
      <c r="W9" s="27">
        <v>2979</v>
      </c>
      <c r="X9" s="27">
        <v>4498</v>
      </c>
      <c r="Y9" s="27"/>
      <c r="Z9" s="27">
        <v>2230</v>
      </c>
      <c r="AA9" s="32">
        <v>21566</v>
      </c>
    </row>
    <row r="10" spans="3:27" ht="49.5" customHeight="1">
      <c r="C10" s="29" t="s">
        <v>49</v>
      </c>
      <c r="D10" s="30" t="s">
        <v>4</v>
      </c>
      <c r="E10" s="30" t="s">
        <v>49</v>
      </c>
      <c r="F10" s="30" t="s">
        <v>4</v>
      </c>
      <c r="G10" s="30" t="s">
        <v>10</v>
      </c>
      <c r="H10" s="31" t="s">
        <v>11</v>
      </c>
      <c r="I10" s="2" t="s">
        <v>6</v>
      </c>
      <c r="J10" s="3">
        <v>110</v>
      </c>
      <c r="K10" s="3" t="s">
        <v>61</v>
      </c>
      <c r="L10" s="33">
        <v>0.20250000000000001</v>
      </c>
      <c r="M10" s="33">
        <v>0.79749999999999999</v>
      </c>
      <c r="N10" s="27">
        <v>18426</v>
      </c>
      <c r="O10" s="27"/>
      <c r="P10" s="27"/>
      <c r="Q10" s="27"/>
      <c r="R10" s="27"/>
      <c r="S10" s="27"/>
      <c r="T10" s="27">
        <v>2665</v>
      </c>
      <c r="U10" s="27">
        <v>23028</v>
      </c>
      <c r="V10" s="27">
        <v>28548</v>
      </c>
      <c r="W10" s="27">
        <v>23324</v>
      </c>
      <c r="X10" s="27">
        <v>20486</v>
      </c>
      <c r="Y10" s="27">
        <v>20498</v>
      </c>
      <c r="Z10" s="27">
        <v>12633</v>
      </c>
      <c r="AA10" s="32">
        <v>149608</v>
      </c>
    </row>
    <row r="11" spans="3:27" ht="49.5" customHeight="1">
      <c r="C11" s="29" t="s">
        <v>49</v>
      </c>
      <c r="D11" s="30" t="s">
        <v>4</v>
      </c>
      <c r="E11" s="30" t="s">
        <v>49</v>
      </c>
      <c r="F11" s="30" t="s">
        <v>4</v>
      </c>
      <c r="G11" s="30" t="s">
        <v>10</v>
      </c>
      <c r="H11" s="31" t="s">
        <v>12</v>
      </c>
      <c r="I11" s="2" t="s">
        <v>13</v>
      </c>
      <c r="J11" s="3">
        <v>110</v>
      </c>
      <c r="K11" s="3" t="s">
        <v>61</v>
      </c>
      <c r="L11" s="33">
        <v>1</v>
      </c>
      <c r="M11" s="31" t="s">
        <v>78</v>
      </c>
      <c r="N11" s="27" t="s">
        <v>79</v>
      </c>
      <c r="O11" s="27"/>
      <c r="P11" s="27">
        <v>1656</v>
      </c>
      <c r="Q11" s="27"/>
      <c r="R11" s="27">
        <v>307</v>
      </c>
      <c r="S11" s="27"/>
      <c r="T11" s="27">
        <v>263</v>
      </c>
      <c r="U11" s="27"/>
      <c r="V11" s="27">
        <v>263</v>
      </c>
      <c r="W11" s="27"/>
      <c r="X11" s="27">
        <v>230</v>
      </c>
      <c r="Y11" s="27"/>
      <c r="Z11" s="27">
        <v>219</v>
      </c>
      <c r="AA11" s="32">
        <v>2938</v>
      </c>
    </row>
    <row r="12" spans="3:27" ht="49.5" customHeight="1">
      <c r="C12" s="29" t="s">
        <v>49</v>
      </c>
      <c r="D12" s="30" t="s">
        <v>4</v>
      </c>
      <c r="E12" s="30" t="s">
        <v>49</v>
      </c>
      <c r="F12" s="30" t="s">
        <v>4</v>
      </c>
      <c r="G12" s="30" t="s">
        <v>14</v>
      </c>
      <c r="H12" s="31" t="s">
        <v>15</v>
      </c>
      <c r="I12" s="2" t="s">
        <v>6</v>
      </c>
      <c r="J12" s="3">
        <v>110</v>
      </c>
      <c r="K12" s="3" t="s">
        <v>62</v>
      </c>
      <c r="L12" s="31" t="s">
        <v>78</v>
      </c>
      <c r="M12" s="31" t="s">
        <v>78</v>
      </c>
      <c r="N12" s="27"/>
      <c r="O12" s="27"/>
      <c r="P12" s="27"/>
      <c r="Q12" s="27"/>
      <c r="R12" s="27"/>
      <c r="S12" s="27"/>
      <c r="T12" s="27">
        <v>848</v>
      </c>
      <c r="U12" s="27"/>
      <c r="V12" s="27">
        <v>162</v>
      </c>
      <c r="W12" s="27"/>
      <c r="X12" s="27"/>
      <c r="Y12" s="27"/>
      <c r="Z12" s="27"/>
      <c r="AA12" s="32">
        <v>1010</v>
      </c>
    </row>
    <row r="13" spans="3:27" ht="49.5" customHeight="1">
      <c r="C13" s="29" t="s">
        <v>49</v>
      </c>
      <c r="D13" s="30" t="s">
        <v>4</v>
      </c>
      <c r="E13" s="30" t="s">
        <v>60</v>
      </c>
      <c r="F13" s="30" t="s">
        <v>4</v>
      </c>
      <c r="G13" s="30" t="s">
        <v>16</v>
      </c>
      <c r="H13" s="31" t="s">
        <v>17</v>
      </c>
      <c r="I13" s="2" t="s">
        <v>18</v>
      </c>
      <c r="J13" s="3">
        <v>526</v>
      </c>
      <c r="K13" s="3" t="s">
        <v>61</v>
      </c>
      <c r="L13" s="33">
        <v>0.94589999999999996</v>
      </c>
      <c r="M13" s="33">
        <v>5.4100000000000002E-2</v>
      </c>
      <c r="N13" s="27">
        <v>24657</v>
      </c>
      <c r="O13" s="27">
        <v>16072</v>
      </c>
      <c r="P13" s="27">
        <v>2479</v>
      </c>
      <c r="Q13" s="27">
        <v>1376</v>
      </c>
      <c r="R13" s="27">
        <v>2117</v>
      </c>
      <c r="S13" s="27">
        <v>3597</v>
      </c>
      <c r="T13" s="27">
        <v>27020</v>
      </c>
      <c r="U13" s="27">
        <v>44270</v>
      </c>
      <c r="V13" s="27">
        <v>46164</v>
      </c>
      <c r="W13" s="27">
        <v>49086</v>
      </c>
      <c r="X13" s="27">
        <v>47759</v>
      </c>
      <c r="Y13" s="27">
        <v>40865</v>
      </c>
      <c r="Z13" s="27">
        <v>26186</v>
      </c>
      <c r="AA13" s="32">
        <v>331648</v>
      </c>
    </row>
    <row r="14" spans="3:27" ht="49.5" customHeight="1">
      <c r="C14" s="29" t="s">
        <v>49</v>
      </c>
      <c r="D14" s="30" t="s">
        <v>50</v>
      </c>
      <c r="E14" s="30" t="s">
        <v>64</v>
      </c>
      <c r="F14" s="30" t="s">
        <v>4</v>
      </c>
      <c r="G14" s="34" t="s">
        <v>50</v>
      </c>
      <c r="H14" s="2" t="s">
        <v>19</v>
      </c>
      <c r="I14" s="2" t="s">
        <v>18</v>
      </c>
      <c r="J14" s="3">
        <v>120</v>
      </c>
      <c r="K14" s="3" t="s">
        <v>61</v>
      </c>
      <c r="L14" s="33">
        <v>1</v>
      </c>
      <c r="M14" s="3" t="s">
        <v>78</v>
      </c>
      <c r="N14" s="27">
        <v>28270</v>
      </c>
      <c r="O14" s="27">
        <v>2719</v>
      </c>
      <c r="P14" s="27">
        <v>2192</v>
      </c>
      <c r="Q14" s="27">
        <v>1475</v>
      </c>
      <c r="R14" s="27">
        <v>1524</v>
      </c>
      <c r="S14" s="27">
        <v>2561</v>
      </c>
      <c r="T14" s="27">
        <v>8325</v>
      </c>
      <c r="U14" s="27">
        <v>32940</v>
      </c>
      <c r="V14" s="27">
        <v>49481</v>
      </c>
      <c r="W14" s="27">
        <v>41764</v>
      </c>
      <c r="X14" s="27">
        <v>39598</v>
      </c>
      <c r="Y14" s="27">
        <v>33088</v>
      </c>
      <c r="Z14" s="27">
        <v>23230</v>
      </c>
      <c r="AA14" s="32">
        <v>267167</v>
      </c>
    </row>
    <row r="15" spans="3:27" ht="49.5" customHeight="1">
      <c r="C15" s="29" t="s">
        <v>49</v>
      </c>
      <c r="D15" s="30" t="s">
        <v>50</v>
      </c>
      <c r="E15" s="30" t="s">
        <v>64</v>
      </c>
      <c r="F15" s="30" t="s">
        <v>4</v>
      </c>
      <c r="G15" s="34" t="s">
        <v>50</v>
      </c>
      <c r="H15" s="2" t="s">
        <v>20</v>
      </c>
      <c r="I15" s="2" t="s">
        <v>13</v>
      </c>
      <c r="J15" s="3">
        <v>110</v>
      </c>
      <c r="K15" s="3" t="s">
        <v>61</v>
      </c>
      <c r="L15" s="33">
        <v>1</v>
      </c>
      <c r="M15" s="3" t="s">
        <v>78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32">
        <v>210</v>
      </c>
    </row>
    <row r="16" spans="3:27" ht="49.5" customHeight="1">
      <c r="C16" s="29" t="s">
        <v>49</v>
      </c>
      <c r="D16" s="30" t="s">
        <v>52</v>
      </c>
      <c r="E16" s="30" t="s">
        <v>51</v>
      </c>
      <c r="F16" s="30" t="s">
        <v>4</v>
      </c>
      <c r="G16" s="34" t="s">
        <v>66</v>
      </c>
      <c r="H16" s="2" t="s">
        <v>21</v>
      </c>
      <c r="I16" s="2" t="s">
        <v>18</v>
      </c>
      <c r="J16" s="3">
        <v>250</v>
      </c>
      <c r="K16" s="3" t="s">
        <v>61</v>
      </c>
      <c r="L16" s="33">
        <v>0.98650000000000004</v>
      </c>
      <c r="M16" s="33">
        <v>1.35E-2</v>
      </c>
      <c r="N16" s="27">
        <v>57465</v>
      </c>
      <c r="O16" s="27">
        <v>3576</v>
      </c>
      <c r="P16" s="27">
        <v>432</v>
      </c>
      <c r="Q16" s="27">
        <v>4251</v>
      </c>
      <c r="R16" s="27">
        <v>4364</v>
      </c>
      <c r="S16" s="27">
        <v>5584</v>
      </c>
      <c r="T16" s="27">
        <v>20192</v>
      </c>
      <c r="U16" s="27">
        <v>62829</v>
      </c>
      <c r="V16" s="27">
        <v>87963</v>
      </c>
      <c r="W16" s="27">
        <v>76895</v>
      </c>
      <c r="X16" s="27">
        <v>85502</v>
      </c>
      <c r="Y16" s="27">
        <v>68260</v>
      </c>
      <c r="Z16" s="27">
        <v>23449</v>
      </c>
      <c r="AA16" s="32">
        <v>500762</v>
      </c>
    </row>
    <row r="17" spans="3:27" ht="49.5" customHeight="1">
      <c r="C17" s="29" t="s">
        <v>49</v>
      </c>
      <c r="D17" s="30" t="s">
        <v>52</v>
      </c>
      <c r="E17" s="30" t="s">
        <v>51</v>
      </c>
      <c r="F17" s="30" t="s">
        <v>4</v>
      </c>
      <c r="G17" s="34" t="s">
        <v>66</v>
      </c>
      <c r="H17" s="2" t="s">
        <v>22</v>
      </c>
      <c r="I17" s="2" t="s">
        <v>23</v>
      </c>
      <c r="J17" s="3">
        <v>110</v>
      </c>
      <c r="K17" s="3" t="s">
        <v>62</v>
      </c>
      <c r="L17" s="31" t="s">
        <v>78</v>
      </c>
      <c r="M17" s="31" t="s">
        <v>78</v>
      </c>
      <c r="N17" s="27">
        <v>592</v>
      </c>
      <c r="O17" s="27">
        <v>592</v>
      </c>
      <c r="P17" s="27">
        <v>592</v>
      </c>
      <c r="Q17" s="27">
        <v>592</v>
      </c>
      <c r="R17" s="27">
        <v>592</v>
      </c>
      <c r="S17" s="27">
        <v>592</v>
      </c>
      <c r="T17" s="27">
        <v>592</v>
      </c>
      <c r="U17" s="27">
        <v>592</v>
      </c>
      <c r="V17" s="27">
        <v>450</v>
      </c>
      <c r="W17" s="49">
        <v>4386</v>
      </c>
      <c r="X17" s="50"/>
      <c r="Y17" s="50"/>
      <c r="Z17" s="51"/>
      <c r="AA17" s="32">
        <v>9572</v>
      </c>
    </row>
    <row r="18" spans="3:27" ht="49.5" customHeight="1">
      <c r="C18" s="29" t="s">
        <v>49</v>
      </c>
      <c r="D18" s="30" t="s">
        <v>54</v>
      </c>
      <c r="E18" s="30" t="s">
        <v>53</v>
      </c>
      <c r="F18" s="30" t="s">
        <v>4</v>
      </c>
      <c r="G18" s="30" t="s">
        <v>67</v>
      </c>
      <c r="H18" s="2" t="s">
        <v>24</v>
      </c>
      <c r="I18" s="2" t="s">
        <v>6</v>
      </c>
      <c r="J18" s="35">
        <v>110</v>
      </c>
      <c r="K18" s="3" t="s">
        <v>61</v>
      </c>
      <c r="L18" s="33">
        <v>1</v>
      </c>
      <c r="M18" s="3" t="s">
        <v>78</v>
      </c>
      <c r="N18" s="20">
        <v>26806</v>
      </c>
      <c r="O18" s="20">
        <v>7293</v>
      </c>
      <c r="P18" s="20">
        <v>6633</v>
      </c>
      <c r="Q18" s="20">
        <v>3828</v>
      </c>
      <c r="R18" s="20">
        <v>5115</v>
      </c>
      <c r="S18" s="20">
        <v>6523</v>
      </c>
      <c r="T18" s="20">
        <v>7903</v>
      </c>
      <c r="U18" s="20">
        <v>25193</v>
      </c>
      <c r="V18" s="20">
        <v>31634</v>
      </c>
      <c r="W18" s="20">
        <v>30292</v>
      </c>
      <c r="X18" s="20">
        <v>20349</v>
      </c>
      <c r="Y18" s="20">
        <v>23799</v>
      </c>
      <c r="Z18" s="20">
        <v>18723</v>
      </c>
      <c r="AA18" s="32">
        <v>214091</v>
      </c>
    </row>
    <row r="19" spans="3:27" ht="49.5" customHeight="1">
      <c r="C19" s="29" t="s">
        <v>49</v>
      </c>
      <c r="D19" s="30" t="s">
        <v>54</v>
      </c>
      <c r="E19" s="30" t="s">
        <v>53</v>
      </c>
      <c r="F19" s="30" t="s">
        <v>4</v>
      </c>
      <c r="G19" s="30" t="s">
        <v>67</v>
      </c>
      <c r="H19" s="36" t="s">
        <v>25</v>
      </c>
      <c r="I19" s="2" t="s">
        <v>9</v>
      </c>
      <c r="J19" s="35">
        <v>110</v>
      </c>
      <c r="K19" s="3" t="s">
        <v>61</v>
      </c>
      <c r="L19" s="33">
        <v>1</v>
      </c>
      <c r="M19" s="3" t="s">
        <v>78</v>
      </c>
      <c r="N19" s="20">
        <v>0</v>
      </c>
      <c r="O19" s="20">
        <v>2299</v>
      </c>
      <c r="P19" s="20"/>
      <c r="Q19" s="20">
        <v>1324</v>
      </c>
      <c r="R19" s="20"/>
      <c r="S19" s="20">
        <v>10218</v>
      </c>
      <c r="T19" s="20"/>
      <c r="U19" s="20">
        <v>5050</v>
      </c>
      <c r="V19" s="20">
        <v>14424</v>
      </c>
      <c r="W19" s="20">
        <v>19837</v>
      </c>
      <c r="X19" s="20"/>
      <c r="Y19" s="20">
        <v>8169</v>
      </c>
      <c r="Z19" s="20"/>
      <c r="AA19" s="32">
        <v>61321</v>
      </c>
    </row>
    <row r="20" spans="3:27" ht="49.5" customHeight="1">
      <c r="C20" s="29" t="s">
        <v>49</v>
      </c>
      <c r="D20" s="30" t="s">
        <v>54</v>
      </c>
      <c r="E20" s="30" t="s">
        <v>53</v>
      </c>
      <c r="F20" s="30" t="s">
        <v>4</v>
      </c>
      <c r="G20" s="30" t="s">
        <v>67</v>
      </c>
      <c r="H20" s="2" t="s">
        <v>26</v>
      </c>
      <c r="I20" s="2" t="s">
        <v>9</v>
      </c>
      <c r="J20" s="35">
        <v>110</v>
      </c>
      <c r="K20" s="3" t="s">
        <v>61</v>
      </c>
      <c r="L20" s="33">
        <v>1</v>
      </c>
      <c r="M20" s="3" t="s">
        <v>78</v>
      </c>
      <c r="N20" s="20"/>
      <c r="O20" s="20">
        <v>8174</v>
      </c>
      <c r="P20" s="20"/>
      <c r="Q20" s="20">
        <v>1596</v>
      </c>
      <c r="R20" s="20"/>
      <c r="S20" s="20">
        <v>1545</v>
      </c>
      <c r="T20" s="20"/>
      <c r="U20" s="20">
        <v>4623</v>
      </c>
      <c r="V20" s="20">
        <v>13095</v>
      </c>
      <c r="W20" s="20">
        <v>17145</v>
      </c>
      <c r="X20" s="20"/>
      <c r="Y20" s="20">
        <v>17453</v>
      </c>
      <c r="Z20" s="20"/>
      <c r="AA20" s="32">
        <v>63631</v>
      </c>
    </row>
    <row r="21" spans="3:27" ht="49.5" customHeight="1">
      <c r="C21" s="29" t="s">
        <v>49</v>
      </c>
      <c r="D21" s="30" t="s">
        <v>54</v>
      </c>
      <c r="E21" s="30" t="s">
        <v>53</v>
      </c>
      <c r="F21" s="30" t="s">
        <v>4</v>
      </c>
      <c r="G21" s="30" t="s">
        <v>67</v>
      </c>
      <c r="H21" s="2" t="s">
        <v>27</v>
      </c>
      <c r="I21" s="2" t="s">
        <v>6</v>
      </c>
      <c r="J21" s="35">
        <v>110</v>
      </c>
      <c r="K21" s="3" t="s">
        <v>61</v>
      </c>
      <c r="L21" s="33">
        <v>1</v>
      </c>
      <c r="M21" s="3" t="s">
        <v>78</v>
      </c>
      <c r="N21" s="20">
        <v>6898</v>
      </c>
      <c r="O21" s="20">
        <v>2536</v>
      </c>
      <c r="P21" s="20">
        <v>2538</v>
      </c>
      <c r="Q21" s="20">
        <v>284</v>
      </c>
      <c r="R21" s="20">
        <v>2408</v>
      </c>
      <c r="S21" s="20">
        <v>2332</v>
      </c>
      <c r="T21" s="20">
        <v>1949</v>
      </c>
      <c r="U21" s="20">
        <v>11554</v>
      </c>
      <c r="V21" s="20">
        <v>16343</v>
      </c>
      <c r="W21" s="20">
        <v>15492</v>
      </c>
      <c r="X21" s="20"/>
      <c r="Y21" s="20">
        <v>30788</v>
      </c>
      <c r="Z21" s="20"/>
      <c r="AA21" s="32">
        <v>93122</v>
      </c>
    </row>
    <row r="22" spans="3:27" ht="49.5" customHeight="1">
      <c r="C22" s="29" t="s">
        <v>55</v>
      </c>
      <c r="D22" s="30" t="s">
        <v>28</v>
      </c>
      <c r="E22" s="30" t="s">
        <v>55</v>
      </c>
      <c r="F22" s="30" t="s">
        <v>28</v>
      </c>
      <c r="G22" s="30" t="s">
        <v>28</v>
      </c>
      <c r="H22" s="2" t="s">
        <v>29</v>
      </c>
      <c r="I22" s="2" t="s">
        <v>18</v>
      </c>
      <c r="J22" s="3">
        <v>111</v>
      </c>
      <c r="K22" s="3" t="s">
        <v>61</v>
      </c>
      <c r="L22" s="33">
        <v>1</v>
      </c>
      <c r="M22" s="3" t="s">
        <v>78</v>
      </c>
      <c r="N22" s="27">
        <v>1757</v>
      </c>
      <c r="O22" s="27">
        <v>371</v>
      </c>
      <c r="P22" s="27">
        <v>314</v>
      </c>
      <c r="Q22" s="27">
        <v>319</v>
      </c>
      <c r="R22" s="27">
        <v>300</v>
      </c>
      <c r="S22" s="27">
        <v>448</v>
      </c>
      <c r="T22" s="27">
        <v>762</v>
      </c>
      <c r="U22" s="27">
        <v>1869</v>
      </c>
      <c r="V22" s="27">
        <v>2889</v>
      </c>
      <c r="W22" s="27">
        <v>2552</v>
      </c>
      <c r="X22" s="27">
        <v>2483</v>
      </c>
      <c r="Y22" s="27">
        <v>2051</v>
      </c>
      <c r="Z22" s="27">
        <v>1543</v>
      </c>
      <c r="AA22" s="32">
        <v>17658</v>
      </c>
    </row>
    <row r="23" spans="3:27" ht="49.5" customHeight="1">
      <c r="C23" s="29" t="s">
        <v>56</v>
      </c>
      <c r="D23" s="30" t="s">
        <v>30</v>
      </c>
      <c r="E23" s="30" t="s">
        <v>56</v>
      </c>
      <c r="F23" s="30" t="s">
        <v>30</v>
      </c>
      <c r="G23" s="30" t="s">
        <v>30</v>
      </c>
      <c r="H23" s="2" t="s">
        <v>31</v>
      </c>
      <c r="I23" s="2" t="s">
        <v>18</v>
      </c>
      <c r="J23" s="3">
        <v>111</v>
      </c>
      <c r="K23" s="3" t="s">
        <v>61</v>
      </c>
      <c r="L23" s="33">
        <v>0.92200000000000004</v>
      </c>
      <c r="M23" s="33">
        <v>7.8E-2</v>
      </c>
      <c r="N23" s="27">
        <v>15939</v>
      </c>
      <c r="O23" s="27">
        <v>4772</v>
      </c>
      <c r="P23" s="27">
        <v>2680</v>
      </c>
      <c r="Q23" s="27">
        <v>2661</v>
      </c>
      <c r="R23" s="27">
        <v>2598</v>
      </c>
      <c r="S23" s="27">
        <v>8157</v>
      </c>
      <c r="T23" s="27">
        <v>10304</v>
      </c>
      <c r="U23" s="27">
        <v>22295</v>
      </c>
      <c r="V23" s="27">
        <v>31790</v>
      </c>
      <c r="W23" s="27">
        <v>26193</v>
      </c>
      <c r="X23" s="27">
        <v>25223</v>
      </c>
      <c r="Y23" s="27">
        <v>20738</v>
      </c>
      <c r="Z23" s="27">
        <v>14180</v>
      </c>
      <c r="AA23" s="32">
        <v>187530</v>
      </c>
    </row>
    <row r="24" spans="3:27" ht="49.5" customHeight="1">
      <c r="C24" s="29" t="s">
        <v>49</v>
      </c>
      <c r="D24" s="30" t="s">
        <v>58</v>
      </c>
      <c r="E24" s="30" t="s">
        <v>57</v>
      </c>
      <c r="F24" s="30" t="s">
        <v>4</v>
      </c>
      <c r="G24" s="37" t="s">
        <v>32</v>
      </c>
      <c r="H24" s="2" t="s">
        <v>33</v>
      </c>
      <c r="I24" s="2" t="s">
        <v>18</v>
      </c>
      <c r="J24" s="3">
        <v>111</v>
      </c>
      <c r="K24" s="3" t="s">
        <v>62</v>
      </c>
      <c r="L24" s="31" t="s">
        <v>78</v>
      </c>
      <c r="M24" s="31" t="s">
        <v>78</v>
      </c>
      <c r="N24" s="27">
        <v>1229</v>
      </c>
      <c r="O24" s="27"/>
      <c r="P24" s="27">
        <v>423</v>
      </c>
      <c r="Q24" s="27"/>
      <c r="R24" s="27">
        <v>1408</v>
      </c>
      <c r="S24" s="27"/>
      <c r="T24" s="27">
        <v>7542</v>
      </c>
      <c r="U24" s="27"/>
      <c r="V24" s="27">
        <v>7927</v>
      </c>
      <c r="W24" s="27"/>
      <c r="X24" s="27"/>
      <c r="Y24" s="27">
        <v>6695</v>
      </c>
      <c r="Z24" s="27"/>
      <c r="AA24" s="32">
        <v>25224</v>
      </c>
    </row>
    <row r="25" spans="3:27" ht="49.5" customHeight="1">
      <c r="C25" s="29" t="s">
        <v>49</v>
      </c>
      <c r="D25" s="30" t="s">
        <v>58</v>
      </c>
      <c r="E25" s="30" t="s">
        <v>57</v>
      </c>
      <c r="F25" s="30" t="s">
        <v>4</v>
      </c>
      <c r="G25" s="37" t="s">
        <v>34</v>
      </c>
      <c r="H25" s="2" t="s">
        <v>35</v>
      </c>
      <c r="I25" s="31" t="s">
        <v>9</v>
      </c>
      <c r="J25" s="3">
        <v>110</v>
      </c>
      <c r="K25" s="3" t="s">
        <v>62</v>
      </c>
      <c r="L25" s="31" t="s">
        <v>78</v>
      </c>
      <c r="M25" s="31" t="s">
        <v>78</v>
      </c>
      <c r="N25" s="27">
        <v>9468</v>
      </c>
      <c r="O25" s="27">
        <v>1670</v>
      </c>
      <c r="P25" s="27">
        <v>875</v>
      </c>
      <c r="Q25" s="27">
        <v>818</v>
      </c>
      <c r="R25" s="27">
        <v>820</v>
      </c>
      <c r="S25" s="27">
        <v>900</v>
      </c>
      <c r="T25" s="27">
        <v>1714</v>
      </c>
      <c r="U25" s="27">
        <v>3456</v>
      </c>
      <c r="V25" s="27">
        <v>6888</v>
      </c>
      <c r="W25" s="27">
        <v>10839</v>
      </c>
      <c r="X25" s="27">
        <v>16823</v>
      </c>
      <c r="Y25" s="27">
        <v>14127</v>
      </c>
      <c r="Z25" s="27">
        <v>8522</v>
      </c>
      <c r="AA25" s="32">
        <v>76920</v>
      </c>
    </row>
    <row r="26" spans="3:27" ht="49.5" customHeight="1">
      <c r="C26" s="29" t="s">
        <v>65</v>
      </c>
      <c r="D26" s="30" t="s">
        <v>36</v>
      </c>
      <c r="E26" s="30" t="s">
        <v>59</v>
      </c>
      <c r="F26" s="30" t="s">
        <v>36</v>
      </c>
      <c r="G26" s="37" t="s">
        <v>36</v>
      </c>
      <c r="H26" s="2" t="s">
        <v>37</v>
      </c>
      <c r="I26" s="31" t="s">
        <v>18</v>
      </c>
      <c r="J26" s="3">
        <v>549</v>
      </c>
      <c r="K26" s="3" t="s">
        <v>62</v>
      </c>
      <c r="L26" s="31" t="s">
        <v>78</v>
      </c>
      <c r="M26" s="31" t="s">
        <v>78</v>
      </c>
      <c r="N26" s="38">
        <v>109316</v>
      </c>
      <c r="O26" s="38">
        <v>95065</v>
      </c>
      <c r="P26" s="38">
        <v>74145</v>
      </c>
      <c r="Q26" s="38">
        <v>75352</v>
      </c>
      <c r="R26" s="38">
        <v>62868</v>
      </c>
      <c r="S26" s="38">
        <v>90550</v>
      </c>
      <c r="T26" s="38">
        <v>89637</v>
      </c>
      <c r="U26" s="38">
        <v>111581</v>
      </c>
      <c r="V26" s="38">
        <v>152026</v>
      </c>
      <c r="W26" s="27">
        <v>154832</v>
      </c>
      <c r="X26" s="27">
        <v>151176</v>
      </c>
      <c r="Y26" s="27">
        <v>146368</v>
      </c>
      <c r="Z26" s="27">
        <v>127351</v>
      </c>
      <c r="AA26" s="32">
        <v>1440267</v>
      </c>
    </row>
    <row r="27" spans="3:27" ht="49.5" customHeight="1">
      <c r="C27" s="29" t="s">
        <v>59</v>
      </c>
      <c r="D27" s="30" t="s">
        <v>36</v>
      </c>
      <c r="E27" s="30" t="s">
        <v>59</v>
      </c>
      <c r="F27" s="30" t="s">
        <v>36</v>
      </c>
      <c r="G27" s="37" t="s">
        <v>38</v>
      </c>
      <c r="H27" s="2" t="s">
        <v>39</v>
      </c>
      <c r="I27" s="2" t="s">
        <v>18</v>
      </c>
      <c r="J27" s="3">
        <v>180</v>
      </c>
      <c r="K27" s="3" t="s">
        <v>62</v>
      </c>
      <c r="L27" s="31" t="s">
        <v>78</v>
      </c>
      <c r="M27" s="31" t="s">
        <v>78</v>
      </c>
      <c r="N27" s="20">
        <v>10325</v>
      </c>
      <c r="O27" s="20">
        <v>3734</v>
      </c>
      <c r="P27" s="20">
        <v>3646</v>
      </c>
      <c r="Q27" s="20">
        <v>3421</v>
      </c>
      <c r="R27" s="20">
        <v>3395</v>
      </c>
      <c r="S27" s="27">
        <v>3900</v>
      </c>
      <c r="T27" s="27">
        <v>4168</v>
      </c>
      <c r="U27" s="27">
        <v>16655</v>
      </c>
      <c r="V27" s="27">
        <v>23013</v>
      </c>
      <c r="W27" s="20">
        <v>17061</v>
      </c>
      <c r="X27" s="20">
        <v>17858</v>
      </c>
      <c r="Y27" s="20">
        <v>16414</v>
      </c>
      <c r="Z27" s="20">
        <v>9982</v>
      </c>
      <c r="AA27" s="32">
        <v>133572</v>
      </c>
    </row>
    <row r="28" spans="3:27" ht="49.5" customHeight="1" thickBot="1">
      <c r="C28" s="39" t="s">
        <v>49</v>
      </c>
      <c r="D28" s="40" t="s">
        <v>40</v>
      </c>
      <c r="E28" s="40" t="s">
        <v>77</v>
      </c>
      <c r="F28" s="40" t="s">
        <v>4</v>
      </c>
      <c r="G28" s="41" t="s">
        <v>40</v>
      </c>
      <c r="H28" s="42" t="s">
        <v>41</v>
      </c>
      <c r="I28" s="42" t="s">
        <v>18</v>
      </c>
      <c r="J28" s="43">
        <v>111</v>
      </c>
      <c r="K28" s="43" t="s">
        <v>61</v>
      </c>
      <c r="L28" s="44">
        <v>1</v>
      </c>
      <c r="M28" s="43" t="s">
        <v>78</v>
      </c>
      <c r="N28" s="27">
        <v>11633</v>
      </c>
      <c r="O28" s="27">
        <v>4907</v>
      </c>
      <c r="P28" s="27">
        <v>3725</v>
      </c>
      <c r="Q28" s="27">
        <v>3606</v>
      </c>
      <c r="R28" s="27">
        <v>1709</v>
      </c>
      <c r="S28" s="27">
        <v>4638</v>
      </c>
      <c r="T28" s="27">
        <v>4481</v>
      </c>
      <c r="U28" s="27">
        <v>11685</v>
      </c>
      <c r="V28" s="27">
        <v>9778</v>
      </c>
      <c r="W28" s="27">
        <v>9877</v>
      </c>
      <c r="X28" s="27">
        <v>9677</v>
      </c>
      <c r="Y28" s="27">
        <v>8712</v>
      </c>
      <c r="Z28" s="27">
        <v>8712</v>
      </c>
      <c r="AA28" s="45">
        <v>93140</v>
      </c>
    </row>
    <row r="29" spans="3:27" ht="49.5" customHeight="1" thickBot="1"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6" t="s">
        <v>3</v>
      </c>
      <c r="AA29" s="17">
        <f>SUM(AA8:AA28)</f>
        <v>3989044</v>
      </c>
    </row>
    <row r="30" spans="3:27" ht="49.5" customHeight="1">
      <c r="C30" s="10" t="s">
        <v>68</v>
      </c>
      <c r="D30" s="11" t="s">
        <v>69</v>
      </c>
      <c r="E30" s="12" t="s">
        <v>70</v>
      </c>
    </row>
    <row r="31" spans="3:27" ht="49.5" customHeight="1">
      <c r="C31" s="6" t="s">
        <v>71</v>
      </c>
      <c r="D31" s="7">
        <v>2</v>
      </c>
      <c r="E31" s="13">
        <v>3148</v>
      </c>
    </row>
    <row r="32" spans="3:27" ht="49.5" customHeight="1">
      <c r="C32" s="6" t="s">
        <v>72</v>
      </c>
      <c r="D32" s="7">
        <v>1</v>
      </c>
      <c r="E32" s="13">
        <v>9572</v>
      </c>
      <c r="F32" s="58"/>
      <c r="G32" s="58"/>
      <c r="H32" s="5"/>
    </row>
    <row r="33" spans="3:8" ht="49.5" customHeight="1">
      <c r="C33" s="6" t="s">
        <v>73</v>
      </c>
      <c r="D33" s="7">
        <v>4</v>
      </c>
      <c r="E33" s="13">
        <v>223438</v>
      </c>
      <c r="F33" s="58"/>
      <c r="G33" s="58"/>
      <c r="H33" s="5"/>
    </row>
    <row r="34" spans="3:8" ht="49.5" customHeight="1">
      <c r="C34" s="6" t="s">
        <v>74</v>
      </c>
      <c r="D34" s="7">
        <v>5</v>
      </c>
      <c r="E34" s="13">
        <v>755918</v>
      </c>
    </row>
    <row r="35" spans="3:8" ht="49.5" customHeight="1" thickBot="1">
      <c r="C35" s="8" t="s">
        <v>75</v>
      </c>
      <c r="D35" s="4">
        <v>9</v>
      </c>
      <c r="E35" s="14">
        <v>2996968</v>
      </c>
    </row>
    <row r="36" spans="3:8" ht="15.75">
      <c r="D36" s="1"/>
    </row>
    <row r="37" spans="3:8" ht="15.75">
      <c r="D37" s="1"/>
    </row>
    <row r="38" spans="3:8" ht="15.75">
      <c r="D38" s="1"/>
    </row>
    <row r="39" spans="3:8" ht="15.75">
      <c r="D39" s="1"/>
    </row>
    <row r="40" spans="3:8" ht="15.75">
      <c r="D40" s="1"/>
    </row>
    <row r="41" spans="3:8" ht="15.75">
      <c r="D41" s="1"/>
    </row>
    <row r="42" spans="3:8" ht="15.75">
      <c r="D42" s="1"/>
    </row>
    <row r="43" spans="3:8" ht="15.75">
      <c r="D43" s="1"/>
    </row>
    <row r="44" spans="3:8" ht="15.75">
      <c r="D44" s="1"/>
    </row>
    <row r="45" spans="3:8" ht="15.75">
      <c r="D45" s="1"/>
    </row>
    <row r="46" spans="3:8" ht="15.75">
      <c r="D46" s="1"/>
    </row>
    <row r="47" spans="3:8" ht="15.75">
      <c r="D47" s="1"/>
    </row>
    <row r="48" spans="3:8" ht="15.75">
      <c r="D48" s="1"/>
    </row>
    <row r="49" spans="4:4" ht="15.75">
      <c r="D49" s="1"/>
    </row>
    <row r="50" spans="4:4" ht="15.75">
      <c r="D50" s="1"/>
    </row>
    <row r="51" spans="4:4" ht="15.75">
      <c r="D51" s="1"/>
    </row>
  </sheetData>
  <mergeCells count="28">
    <mergeCell ref="F32:F33"/>
    <mergeCell ref="G32:G33"/>
    <mergeCell ref="D2:G2"/>
    <mergeCell ref="AA5:AA7"/>
    <mergeCell ref="K5:K7"/>
    <mergeCell ref="L5:M6"/>
    <mergeCell ref="H5:H7"/>
    <mergeCell ref="I5:I7"/>
    <mergeCell ref="J5:J7"/>
    <mergeCell ref="Z5:Z7"/>
    <mergeCell ref="Y5:Y7"/>
    <mergeCell ref="N5:N7"/>
    <mergeCell ref="O5:O7"/>
    <mergeCell ref="P5:P7"/>
    <mergeCell ref="Q5:Q7"/>
    <mergeCell ref="R5:R7"/>
    <mergeCell ref="C5:C7"/>
    <mergeCell ref="D5:D7"/>
    <mergeCell ref="E5:E7"/>
    <mergeCell ref="F5:F7"/>
    <mergeCell ref="G5:G7"/>
    <mergeCell ref="S5:S7"/>
    <mergeCell ref="W17:Z17"/>
    <mergeCell ref="T5:T7"/>
    <mergeCell ref="U5:U7"/>
    <mergeCell ref="V5:V7"/>
    <mergeCell ref="W5:W7"/>
    <mergeCell ref="X5:X7"/>
  </mergeCells>
  <phoneticPr fontId="20" type="noConversion"/>
  <pageMargins left="0.7" right="0.7" top="0.75" bottom="0.75" header="0.3" footer="0.3"/>
  <pageSetup paperSize="8" scale="31" orientation="landscape" verticalDpi="0" r:id="rId1"/>
  <ignoredErrors>
    <ignoredError sqref="L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Oliwia Olendzka</dc:creator>
  <cp:lastModifiedBy>Malwina Piasecka-Laska</cp:lastModifiedBy>
  <cp:lastPrinted>2023-07-27T11:05:43Z</cp:lastPrinted>
  <dcterms:created xsi:type="dcterms:W3CDTF">2023-07-06T05:27:32Z</dcterms:created>
  <dcterms:modified xsi:type="dcterms:W3CDTF">2023-07-31T08:54:32Z</dcterms:modified>
</cp:coreProperties>
</file>