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zefiakm\Documents\Documents\MAGDA\1 - PRZETARGI 2025\zp - 3 drobny sprzęt medyczny\"/>
    </mc:Choice>
  </mc:AlternateContent>
  <xr:revisionPtr revIDLastSave="0" documentId="13_ncr:1_{0F80DC57-3949-4441-AB3C-7937754A55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</calcChain>
</file>

<file path=xl/sharedStrings.xml><?xml version="1.0" encoding="utf-8"?>
<sst xmlns="http://schemas.openxmlformats.org/spreadsheetml/2006/main" count="177" uniqueCount="99">
  <si>
    <t xml:space="preserve">Lp.
</t>
  </si>
  <si>
    <t xml:space="preserve"> Cena jednostkowa netto</t>
  </si>
  <si>
    <t>Stawka podatku VAT</t>
  </si>
  <si>
    <t>op.</t>
  </si>
  <si>
    <t>Wytwórca</t>
  </si>
  <si>
    <t>Nazwa handlowa</t>
  </si>
  <si>
    <t>Numer katalogowy</t>
  </si>
  <si>
    <t>Basen sanitarny plastikowy odporny na działanie preparatów dezynfekujących, biały</t>
  </si>
  <si>
    <t>1</t>
  </si>
  <si>
    <t>Elektroda do rejestratora Holterowskiego DMS-300-7, Skintact dla dorosłych</t>
  </si>
  <si>
    <t>Zatyczka do cewników urologicznych, pakowana sterylnie, uniwersalna</t>
  </si>
  <si>
    <t>Maseczka do sztucznego oddychania jednorazowego użytku z plastikowym ustnikiemi, zastawką, na foli nadrukowana instrukcja udzielania pomocy M2</t>
  </si>
  <si>
    <t>Przyrząd do przetaczania płynów infuzyjnych IS jednorazowego użytku, jałowy, niepirogenny, pozbawiony szkodliwych ftalanów  DEHP z zaciskiem rolkowym igła biorcza dwukanałowa, hydrofobowy filtr powietrza</t>
  </si>
  <si>
    <t>Termometr lekarski, (szklany, bezrtęciowy), wyposażony w specjalną plastikową obudowę z uchwytem ułatwiającym strzepywanie - SHAKE SYSTEM</t>
  </si>
  <si>
    <t>Ustnik jednorazowego użytku do alkomatu Drager 7410 Typ,,D" z blokadą wdechu</t>
  </si>
  <si>
    <t>Ustnik jednorazowego użytku typ „A” do alkomatu A2.0 AWAT</t>
  </si>
  <si>
    <t>Wieszak do pojemnika na mocz - podwójny</t>
  </si>
  <si>
    <t>Worek(torba) na wymiociny</t>
  </si>
  <si>
    <t>SUMA</t>
  </si>
  <si>
    <t>szt.</t>
  </si>
  <si>
    <t xml:space="preserve">Ilość
</t>
  </si>
  <si>
    <t xml:space="preserve">Przedmiot zamówienia - opis wymagań 
</t>
  </si>
  <si>
    <t>FORMULARZ CENOWY - PAKIET I - DROBNY SPRZĘT MEDYCZNY</t>
  </si>
  <si>
    <t>Cewnik zewnętrzny 100% silikonowy, elastyczny, hipoalergiczny, przeźroczysty, wygodny w zakładaniu, łączący się z każdym workiem do zbiórki moczu, rozmiar w zależności od potrzeb 29-36</t>
  </si>
  <si>
    <t>Filtr do ssaka Mevacs typ 2200/02  z blokadą</t>
  </si>
  <si>
    <t>Fonendoskop (dla dorosłych)</t>
  </si>
  <si>
    <t>Maska do podawania tlenu z drenem antyzałamaniowym, wykonana z medycznego PCV dla dorosłych, rozmiar wg. potrzeb</t>
  </si>
  <si>
    <t>Maska nadkrtaniowa I-GEL, żelowa, jednorazowego użytku, sterylna rozmiar wg. potrzeb: 2,5; 3; 4; 5</t>
  </si>
  <si>
    <t>Staza - opaska uciskowa wykonana z elastycznej taśmy z automatyczną samouciskową klamrą. Wykonana w wysokiej jakości gumy lub tworzywa sztucznego, który można dezynfekowć</t>
  </si>
  <si>
    <t>Maska krtaniowa do udrożnienia dróg oddechowych z wygiętą rurką jedn. użytku, sterylna bezlateksowa rozmiar wg. potrzeb od 1 do 6</t>
  </si>
  <si>
    <t>Cewnik do podawania tlenu przez nos dla dorosłych, wykonany z medycznego PCV z drenem 200 cm, jednorazowego użytku, sterylny</t>
  </si>
  <si>
    <t>Cewnik do kontrolowanego odsysania górnych dróg oddechowych, wykonany z elastycznego PVC „zmrożona” powierzchnia zewnętrzna dwa otwory naprzemianległe, standard, rozm. 14-18, dł. 50 cm (z regulacją siły odsysania)</t>
  </si>
  <si>
    <t>Dren tlenowy (przedłużacz do podawiania tlenu) wykonany z PCV dł. 210 cm, sterylny, niezałamujący się</t>
  </si>
  <si>
    <t>Cewnik Foleya nr. 12-22 lateks pokryty 100%  silikonem dwudrożny, sterylny, odporny na zagięcia</t>
  </si>
  <si>
    <t xml:space="preserve">Kaczka sanitarna plastikowa męska z rączką i pokrywką, poj. 1200 ml </t>
  </si>
  <si>
    <t>Korki  do zamykania wlotu venflonów, sterylne, pakowane pojedynczo; do końcówek LuerLock op. = 100 szt</t>
  </si>
  <si>
    <t>Maska krtaniowa jednorazowego użytku z użebrowaniem chroniącym nagłośnie przed możliwością wklinowania i spowodowania okluzji, 50-70 kg max. wypełnienie mankietu 30 ml, rozm. wg. potrzeb</t>
  </si>
  <si>
    <t>Maska krtaniowa jednorazowego użytku z użebrowaniem chroniącym nagłośnie  przed możliwością wklinowania i spowodowania okluzji, 70-100 kg max. wypełnienie mankietu 40 ml, rozm. wg. potrzeb</t>
  </si>
  <si>
    <t>Maska tlenowa jednorazowego użytku z rezerwuarem i drenem 210 cm dla dorosłych</t>
  </si>
  <si>
    <t>Maska tlenowa dla dorosłych z nebulizatorem skalowanym co 1 ml (6-7 ml) i drenem 210 cm wykonana z przeźroczystego, nietoksycznego PCV bez lateksu, jednorazowego użytku</t>
  </si>
  <si>
    <t>Jednorazowy czepek ochronny na włosy typu beret z gumką,
op. = 100 szt</t>
  </si>
  <si>
    <t>Miska nerkowata, plastikowa 28 cm</t>
  </si>
  <si>
    <t xml:space="preserve">Miska nerkowata, tekturowa, jednorazowego użytku, 700 ml </t>
  </si>
  <si>
    <t>Papier do USG K61B-CE/KP61B-CE Standard 110 mm x 20 m</t>
  </si>
  <si>
    <t>Ostrza chirurgiczne (sterylne, ze stali węglowej nr. 11, 22) jednorazowego użytku, op. = 100 szt</t>
  </si>
  <si>
    <t>Pojemnik na mocz (Tulipan) do dodowej zbiórki moczu 2 l</t>
  </si>
  <si>
    <t>Prześcieradła jednorazowe włókninowe rozmiar min. 150x200 cm  (min. 20 gr)</t>
  </si>
  <si>
    <t>Rurka ust-gardł. (typ Guedel) wykonana z medycznego PCV, bez lateksu, bez ftalanów, barwny kod wkładek, jałowa pojedynczo pakowana - rozmiar wg. potrzeb Nr 0, Nr 1, Nr 2 Nr 3; Nr 4.</t>
  </si>
  <si>
    <t>Strzykawka 1x uż. 50 ml, jałowa, do pompy inf. Luer-Lock</t>
  </si>
  <si>
    <t>Szyna Kramera do unieruchomiania kończyny górnej bez powleczenia - metalowa 60x5 cm</t>
  </si>
  <si>
    <t>Szyna Kramera do unieruchomiania kończyny dolnej bez powleczenia - metalowa 100x10 cm</t>
  </si>
  <si>
    <t xml:space="preserve">Worek do dobowej zbiórki moczu jednorazowego użytku, sterylny  2000ml z zastawką i odpływem; 
Typu poziom/poprzeczny dł. drenu 150 cm </t>
  </si>
  <si>
    <r>
      <t xml:space="preserve">Worek kolostomijny w systemie </t>
    </r>
    <r>
      <rPr>
        <b/>
        <sz val="12"/>
        <rFont val="Calibri"/>
        <family val="2"/>
        <charset val="238"/>
        <scheme val="minor"/>
      </rPr>
      <t xml:space="preserve">otwartym </t>
    </r>
    <r>
      <rPr>
        <sz val="12"/>
        <rFont val="Calibri"/>
        <family val="2"/>
        <charset val="238"/>
        <scheme val="minor"/>
      </rPr>
      <t>(odpuszczalny) z docinanym otworem 35-60 mm</t>
    </r>
  </si>
  <si>
    <r>
      <t xml:space="preserve">Worek kolostomijny </t>
    </r>
    <r>
      <rPr>
        <b/>
        <sz val="12"/>
        <rFont val="Calibri"/>
        <family val="2"/>
        <charset val="238"/>
        <scheme val="minor"/>
      </rPr>
      <t xml:space="preserve">zamknięty                         </t>
    </r>
    <r>
      <rPr>
        <sz val="12"/>
        <rFont val="Calibri"/>
        <family val="2"/>
        <charset val="238"/>
        <scheme val="minor"/>
      </rPr>
      <t>(z docinanym otworem), w zakresie 35-60 mm</t>
    </r>
  </si>
  <si>
    <t>Worek zestaw do lewatywy o pojemności 1,75 l wykonany z PCV wyskalowany w ml. cewnik z zaokrągloną końcówką,  z drenem z zaciskiem przesuwnym zakończony automatycznym otworem i jednym otworem bocznym</t>
  </si>
  <si>
    <t>Zgłębnik żołądkowy z zatyczką, wykonany z elastycznego PVC „zmrożona” powierzchnia  zewnętrzna, znakowany, barwny kod zatyczek, dwa otwory boczne, miękki, odporny na załamanie, gładko zakończony koniec, jałowy, jednorazowego użytku, nr. 16-20</t>
  </si>
  <si>
    <t>Żel do USG  250 ml flakon</t>
  </si>
  <si>
    <t>Żel do defibrylacji  250 ml flakon</t>
  </si>
  <si>
    <t>Żel do EKG  250 ml flakon</t>
  </si>
  <si>
    <t>Papier do EKG Ascard B5  EKO 60mmx25m</t>
  </si>
  <si>
    <t xml:space="preserve">Papier do EKG Ascard B5  EKO 58mmx25m  </t>
  </si>
  <si>
    <t>Papier do EKG  Ascard A-4  (112mmx25m)</t>
  </si>
  <si>
    <t xml:space="preserve">Elektroda do defibrylacji dla dzieci Quik-Combo kompatybilna z defibrylatorem Lifepak 15, opakowania kodowane kolorami z nadrukowanymi schematami połączeń ułatwiają szybką identyfikację wyrobu,
zintegrowane odprowadzenia dł. 120 cm pozwalają na wygodniejsze użytkowanie produktu, warstwa przewodząca styku wykonana na bazie Ag/AgCl </t>
  </si>
  <si>
    <t>Dren do ssaka z łącznikiem i końcówką wyjściową z regulacją odpowietrzania, pakowany pojedynczo, 
sterylny 200cmx7 mm z kontrolą odsysania, z korektorem stożkowym</t>
  </si>
  <si>
    <t>Papier do Lifepack 15,  106,5mmx23m</t>
  </si>
  <si>
    <r>
      <t xml:space="preserve">Cewnik Foleya nr. 14-22 w 100% z medycznego silikonu, przeźroczysty, sterylny, dwudrożny, </t>
    </r>
    <r>
      <rPr>
        <b/>
        <sz val="12"/>
        <rFont val="Calibri"/>
        <family val="2"/>
        <charset val="238"/>
        <scheme val="minor"/>
      </rPr>
      <t>możliwość utrzymania do 30 dni.</t>
    </r>
    <r>
      <rPr>
        <sz val="12"/>
        <rFont val="Calibri"/>
        <family val="2"/>
        <charset val="238"/>
        <scheme val="minor"/>
      </rPr>
      <t xml:space="preserve"> Nie zawiera ftalanów i lateksu. jednorazowego użytku</t>
    </r>
  </si>
  <si>
    <t>Dren do tlenoterapii dł. 420 cm (przedłużacz tlenowy)</t>
  </si>
  <si>
    <t>Rękaw papierowo-foliowy do sterylizacji 150mmx200 m (do zgrzewarki Enuvoseal 200 l)</t>
  </si>
  <si>
    <r>
      <t xml:space="preserve">Strzykawka 1x uż. 100 ml jałowa, niepirogenna z połączonym łącznikiem Luer </t>
    </r>
    <r>
      <rPr>
        <strike/>
        <sz val="12"/>
        <rFont val="Calibri"/>
        <family val="2"/>
        <charset val="238"/>
        <scheme val="minor"/>
      </rPr>
      <t xml:space="preserve"> </t>
    </r>
  </si>
  <si>
    <r>
      <t xml:space="preserve">Jednorazowa dwuczęściowa, jałowa, nietoksyczna, wykonana z: polipropylen – polietylen, sterylizowana tlenkiem etylenu końcówka luer. Strzykawki </t>
    </r>
    <r>
      <rPr>
        <b/>
        <sz val="12"/>
        <rFont val="Calibri"/>
        <family val="2"/>
        <charset val="238"/>
        <scheme val="minor"/>
      </rPr>
      <t>trzon tłoka prosty na całej długości – zwężony na końcu w komorze strzykawki</t>
    </r>
    <r>
      <rPr>
        <sz val="12"/>
        <rFont val="Calibri"/>
        <family val="2"/>
        <charset val="238"/>
        <scheme val="minor"/>
      </rPr>
      <t xml:space="preserve">, nie zawierają lateksu i PCV, na korpusie strzykawki – </t>
    </r>
    <r>
      <rPr>
        <b/>
        <sz val="12"/>
        <rFont val="Calibri"/>
        <family val="2"/>
        <charset val="238"/>
        <scheme val="minor"/>
      </rPr>
      <t>nazwa handlowa</t>
    </r>
    <r>
      <rPr>
        <sz val="12"/>
        <rFont val="Calibri"/>
        <family val="2"/>
        <charset val="238"/>
        <scheme val="minor"/>
      </rPr>
      <t xml:space="preserve"> oraz typ strzykawki, rozszerzona niezmywalna czarna i czytelna skala, </t>
    </r>
    <r>
      <rPr>
        <b/>
        <sz val="12"/>
        <rFont val="Calibri"/>
        <family val="2"/>
        <charset val="238"/>
        <scheme val="minor"/>
      </rPr>
      <t>skala oznaczona cyframi co 1 ml</t>
    </r>
    <r>
      <rPr>
        <sz val="12"/>
        <rFont val="Calibri"/>
        <family val="2"/>
        <charset val="238"/>
        <scheme val="minor"/>
      </rPr>
      <t xml:space="preserve">, cyfry umieszczone </t>
    </r>
    <r>
      <rPr>
        <b/>
        <sz val="12"/>
        <rFont val="Calibri"/>
        <family val="2"/>
        <charset val="238"/>
        <scheme val="minor"/>
      </rPr>
      <t>bocznie</t>
    </r>
    <r>
      <rPr>
        <sz val="12"/>
        <rFont val="Calibri"/>
        <family val="2"/>
        <charset val="238"/>
        <scheme val="minor"/>
      </rPr>
      <t xml:space="preserve"> na skali, tłok w kolorze kontrastującym, strzykawki o pojemności </t>
    </r>
    <r>
      <rPr>
        <b/>
        <sz val="12"/>
        <rFont val="Calibri"/>
        <family val="2"/>
        <charset val="238"/>
        <scheme val="minor"/>
      </rPr>
      <t>10 ml</t>
    </r>
    <r>
      <rPr>
        <sz val="12"/>
        <rFont val="Calibri"/>
        <family val="2"/>
        <charset val="238"/>
        <scheme val="minor"/>
      </rPr>
      <t xml:space="preserve"> skalowane co 0,5 ml (możliwość wypełnienia </t>
    </r>
    <r>
      <rPr>
        <b/>
        <sz val="12"/>
        <rFont val="Calibri"/>
        <family val="2"/>
        <charset val="238"/>
        <scheme val="minor"/>
      </rPr>
      <t>do 12 ml</t>
    </r>
    <r>
      <rPr>
        <sz val="12"/>
        <rFont val="Calibri"/>
        <family val="2"/>
        <charset val="238"/>
        <scheme val="minor"/>
      </rPr>
      <t xml:space="preserve">) – </t>
    </r>
    <r>
      <rPr>
        <b/>
        <sz val="12"/>
        <rFont val="Calibri"/>
        <family val="2"/>
        <charset val="238"/>
        <scheme val="minor"/>
      </rPr>
      <t xml:space="preserve">podstawowa pojemność zaznaczona w kółku dla łatwiejszego odczytu, wysokość cyfr na skali 3,5 mm </t>
    </r>
    <r>
      <rPr>
        <sz val="12"/>
        <rFont val="Calibri"/>
        <family val="2"/>
        <charset val="238"/>
        <scheme val="minor"/>
      </rPr>
      <t xml:space="preserve">- op x 100 szt. Kod kolorów na opakowaniu dla łatwego rozpoznania rozmiaru strzykawek. </t>
    </r>
    <r>
      <rPr>
        <b/>
        <sz val="12"/>
        <rFont val="Calibri"/>
        <family val="2"/>
        <charset val="238"/>
        <scheme val="minor"/>
      </rPr>
      <t>Opakowanie jednostkowe posiada datę produkcji oraz datę ważności</t>
    </r>
  </si>
  <si>
    <r>
      <t xml:space="preserve">Jednorazowa dwuczęściowa, jałowa, nietoksyczna, wykonana z: polipropylen – polietylen, sterylizowana tlenkiem etylenu końcówka luer. Strzykawki </t>
    </r>
    <r>
      <rPr>
        <b/>
        <sz val="12"/>
        <rFont val="Calibri"/>
        <family val="2"/>
        <charset val="238"/>
        <scheme val="minor"/>
      </rPr>
      <t>trzon tłoka prosty na całej długości – zwężony na końcu w komorze strzykawki</t>
    </r>
    <r>
      <rPr>
        <sz val="12"/>
        <rFont val="Calibri"/>
        <family val="2"/>
        <charset val="238"/>
        <scheme val="minor"/>
      </rPr>
      <t xml:space="preserve">, nie zawierają lateksu i PCV, na korpusie strzykawki – </t>
    </r>
    <r>
      <rPr>
        <b/>
        <sz val="12"/>
        <rFont val="Calibri"/>
        <family val="2"/>
        <charset val="238"/>
        <scheme val="minor"/>
      </rPr>
      <t>nazwa handlowa</t>
    </r>
    <r>
      <rPr>
        <sz val="12"/>
        <rFont val="Calibri"/>
        <family val="2"/>
        <charset val="238"/>
        <scheme val="minor"/>
      </rPr>
      <t xml:space="preserve"> oraz typ strzykawki, rozszerzona niezmywalna czarna i czytelna skala, </t>
    </r>
    <r>
      <rPr>
        <b/>
        <sz val="12"/>
        <rFont val="Calibri"/>
        <family val="2"/>
        <charset val="238"/>
        <scheme val="minor"/>
      </rPr>
      <t>skala oznaczona cyframi co 1 ml</t>
    </r>
    <r>
      <rPr>
        <sz val="12"/>
        <rFont val="Calibri"/>
        <family val="2"/>
        <charset val="238"/>
        <scheme val="minor"/>
      </rPr>
      <t xml:space="preserve">, cyfry umieszczone </t>
    </r>
    <r>
      <rPr>
        <b/>
        <sz val="12"/>
        <rFont val="Calibri"/>
        <family val="2"/>
        <charset val="238"/>
        <scheme val="minor"/>
      </rPr>
      <t>bocznie</t>
    </r>
    <r>
      <rPr>
        <sz val="12"/>
        <rFont val="Calibri"/>
        <family val="2"/>
        <charset val="238"/>
        <scheme val="minor"/>
      </rPr>
      <t xml:space="preserve"> na skali, tłok w kolorze kontrastującym, strzykawki o pojemności </t>
    </r>
    <r>
      <rPr>
        <b/>
        <sz val="12"/>
        <rFont val="Calibri"/>
        <family val="2"/>
        <charset val="238"/>
        <scheme val="minor"/>
      </rPr>
      <t xml:space="preserve">20 ml </t>
    </r>
    <r>
      <rPr>
        <sz val="12"/>
        <rFont val="Calibri"/>
        <family val="2"/>
        <charset val="238"/>
        <scheme val="minor"/>
      </rPr>
      <t xml:space="preserve">skalowane co 1 ml (możliwość wypełnienia </t>
    </r>
    <r>
      <rPr>
        <b/>
        <sz val="12"/>
        <rFont val="Calibri"/>
        <family val="2"/>
        <charset val="238"/>
        <scheme val="minor"/>
      </rPr>
      <t>do 24 ml</t>
    </r>
    <r>
      <rPr>
        <sz val="12"/>
        <rFont val="Calibri"/>
        <family val="2"/>
        <charset val="238"/>
        <scheme val="minor"/>
      </rPr>
      <t xml:space="preserve">) – </t>
    </r>
    <r>
      <rPr>
        <b/>
        <sz val="12"/>
        <rFont val="Calibri"/>
        <family val="2"/>
        <charset val="238"/>
        <scheme val="minor"/>
      </rPr>
      <t>podstawowa pojemność zaznaczona w kółku dla łatwiejszego odczytu, wysokość cyfr na skali 4 mm</t>
    </r>
    <r>
      <rPr>
        <sz val="12"/>
        <rFont val="Calibri"/>
        <family val="2"/>
        <charset val="238"/>
        <scheme val="minor"/>
      </rPr>
      <t xml:space="preserve"> - op x 100 szt. Kod kolorów na opakowaniu dla łatwego rozpoznania rozmiaru strzykawek. </t>
    </r>
    <r>
      <rPr>
        <b/>
        <sz val="12"/>
        <rFont val="Calibri"/>
        <family val="2"/>
        <charset val="238"/>
        <scheme val="minor"/>
      </rPr>
      <t>Opakowanie jednostkowe posiada datę produkcji oraz datę ważności.</t>
    </r>
  </si>
  <si>
    <r>
      <t xml:space="preserve">Jednorazowa dwuczęściowa , jałowa, nietoksyczna, wykonana z polipropylen – polietylen , sterylizowana tlenkiem etylenu końcówka luer.  Strzykawki </t>
    </r>
    <r>
      <rPr>
        <b/>
        <sz val="12"/>
        <rFont val="Calibri"/>
        <family val="2"/>
        <charset val="238"/>
        <scheme val="minor"/>
      </rPr>
      <t>trzon tłoka prosty na całej długości – zwężony na końcu w komorze strzykawki</t>
    </r>
    <r>
      <rPr>
        <sz val="12"/>
        <rFont val="Calibri"/>
        <family val="2"/>
        <charset val="238"/>
        <scheme val="minor"/>
      </rPr>
      <t xml:space="preserve">, nie zawierają lateksu i PCV, na korpusie strzykawki – </t>
    </r>
    <r>
      <rPr>
        <b/>
        <sz val="12"/>
        <rFont val="Calibri"/>
        <family val="2"/>
        <charset val="238"/>
        <scheme val="minor"/>
      </rPr>
      <t>nazwa handlowa</t>
    </r>
    <r>
      <rPr>
        <sz val="12"/>
        <rFont val="Calibri"/>
        <family val="2"/>
        <charset val="238"/>
        <scheme val="minor"/>
      </rPr>
      <t xml:space="preserve"> oraz typ strzykawki, rozszerzona niezmywalna czarna i czytelna skala, </t>
    </r>
    <r>
      <rPr>
        <b/>
        <sz val="12"/>
        <rFont val="Calibri"/>
        <family val="2"/>
        <charset val="238"/>
        <scheme val="minor"/>
      </rPr>
      <t>skala oznaczona cyframi co 1 ml</t>
    </r>
    <r>
      <rPr>
        <sz val="12"/>
        <rFont val="Calibri"/>
        <family val="2"/>
        <charset val="238"/>
        <scheme val="minor"/>
      </rPr>
      <t xml:space="preserve">, cyfry umieszczone </t>
    </r>
    <r>
      <rPr>
        <b/>
        <sz val="12"/>
        <rFont val="Calibri"/>
        <family val="2"/>
        <charset val="238"/>
        <scheme val="minor"/>
      </rPr>
      <t>bocznie</t>
    </r>
    <r>
      <rPr>
        <sz val="12"/>
        <rFont val="Calibri"/>
        <family val="2"/>
        <charset val="238"/>
        <scheme val="minor"/>
      </rPr>
      <t xml:space="preserve"> na skali, tłok w kolorze kontrastującym, strzykawki o pojemności </t>
    </r>
    <r>
      <rPr>
        <b/>
        <sz val="12"/>
        <rFont val="Calibri"/>
        <family val="2"/>
        <charset val="238"/>
        <scheme val="minor"/>
      </rPr>
      <t xml:space="preserve">2 ml </t>
    </r>
    <r>
      <rPr>
        <sz val="12"/>
        <rFont val="Calibri"/>
        <family val="2"/>
        <charset val="238"/>
        <scheme val="minor"/>
      </rPr>
      <t xml:space="preserve">skalowane co 0,1 ml (możliwość wypełnienia </t>
    </r>
    <r>
      <rPr>
        <b/>
        <sz val="12"/>
        <rFont val="Calibri"/>
        <family val="2"/>
        <charset val="238"/>
        <scheme val="minor"/>
      </rPr>
      <t>do 3 ml</t>
    </r>
    <r>
      <rPr>
        <sz val="12"/>
        <rFont val="Calibri"/>
        <family val="2"/>
        <charset val="238"/>
        <scheme val="minor"/>
      </rPr>
      <t xml:space="preserve">) – </t>
    </r>
    <r>
      <rPr>
        <b/>
        <sz val="12"/>
        <rFont val="Calibri"/>
        <family val="2"/>
        <charset val="238"/>
        <scheme val="minor"/>
      </rPr>
      <t>podstawowa pojemność zaznaczona w kółku dla łatwiejszego odczytu, wysokość cyfr na skali 3,5 mm</t>
    </r>
    <r>
      <rPr>
        <sz val="12"/>
        <rFont val="Calibri"/>
        <family val="2"/>
        <charset val="238"/>
        <scheme val="minor"/>
      </rPr>
      <t xml:space="preserve"> -  op x 100 szt. Kod kolorów na opakowaniu dla łatwego rozpoznania rozmiaru strzykawek. </t>
    </r>
    <r>
      <rPr>
        <b/>
        <sz val="12"/>
        <rFont val="Calibri"/>
        <family val="2"/>
        <charset val="238"/>
        <scheme val="minor"/>
      </rPr>
      <t>Opakowanie jednostkowe posiada datę produkcji oraz datę ważności.</t>
    </r>
  </si>
  <si>
    <r>
      <t xml:space="preserve">Strzykawka do </t>
    </r>
    <r>
      <rPr>
        <b/>
        <sz val="12"/>
        <rFont val="Calibri"/>
        <family val="2"/>
        <charset val="238"/>
        <scheme val="minor"/>
      </rPr>
      <t>żywienia enteralnego</t>
    </r>
    <r>
      <rPr>
        <sz val="12"/>
        <rFont val="Calibri"/>
        <family val="2"/>
        <charset val="238"/>
        <scheme val="minor"/>
      </rPr>
      <t xml:space="preserve"> o pojemności 50/60 ml z tłokiem w charakterystycznym fioletowym kolorze z końcówką ENFit żeńska, nie kompatybilną ze złączem luer-lock, strzykawka sterylna, jednorazowego użycia, pakowana pojedynczo</t>
    </r>
  </si>
  <si>
    <r>
      <t xml:space="preserve">Worek do dobowej zbiórki moczu  w systemie zamkniętym </t>
    </r>
    <r>
      <rPr>
        <b/>
        <sz val="12"/>
        <rFont val="Calibri"/>
        <family val="2"/>
        <charset val="238"/>
        <scheme val="minor"/>
      </rPr>
      <t>jednotygodniowy</t>
    </r>
    <r>
      <rPr>
        <sz val="12"/>
        <rFont val="Calibri"/>
        <family val="2"/>
        <charset val="238"/>
        <scheme val="minor"/>
      </rPr>
      <t>, sterylny wykonany z medycznego PCV z zastawką antyrefleksyjną (bezzwrotna)      Samouszczelniający się, bezigłowy port do pobierania próbek, zawór spustowy szybkiego opróżniania typu poprzecznego (T) z możliwością podwieszania, dren łączący zakończony uniwersalnym łącznikiem schodkowym. Czytelna, łatwa   do odczytu skala. Biała, tylna ściana ułatwiająca kontrolę wizualną zawartości poj. worka 2500 ml, bez lateksu, jedn. użytku, sterylny</t>
    </r>
  </si>
  <si>
    <r>
      <t xml:space="preserve">Worek do zbiórki moczu mocowany
do nogi z tylną ścianką antyodparzeniową, wykonany z PCV, bez lateksu, trzykomorowy, zapewniający swobodne i wygodne gromadzenie oraz dopasowanie anatomiczne, worek  ma posiadać zastawkę, tylna ścianka pokryta miękkim, nietkanym materiałem, </t>
    </r>
    <r>
      <rPr>
        <b/>
        <sz val="12"/>
        <rFont val="Calibri"/>
        <family val="2"/>
        <charset val="238"/>
        <scheme val="minor"/>
      </rPr>
      <t>mocowany do nogi dwoma elastycznymi paskami wzmocniony</t>
    </r>
    <r>
      <rPr>
        <sz val="12"/>
        <rFont val="Calibri"/>
        <family val="2"/>
        <charset val="238"/>
        <scheme val="minor"/>
      </rPr>
      <t>, szczelny zawór typu twist</t>
    </r>
  </si>
  <si>
    <t>Elektroda jednorazowa uniwersalna o wymiarach 32x41 mm, czujnik Ag/AgCl, podłoże wykonane z pianki PE wzmocnioce klejem, żel typu Aqua-Tac.</t>
  </si>
  <si>
    <r>
      <t>Elektroda do defibrylacji dla dorosłych kompatybilna z defibrylatorem Lifepak 15, opakowania kodowane kolorami z nadrukowanymi schematami połączeń ułatwiają szybką identyfikację wyrobu. Zintegrowane odprowadzenia dł. 120cm, warstwa przewodząca styku wykonana na bazie Ag/AgCl, powierzchnia styku pojedynczej elektrody wynosi 102 cm</t>
    </r>
    <r>
      <rPr>
        <vertAlign val="superscript"/>
        <sz val="12"/>
        <rFont val="Calibri"/>
        <family val="2"/>
        <charset val="238"/>
        <scheme val="minor"/>
      </rPr>
      <t>2</t>
    </r>
    <r>
      <rPr>
        <sz val="12"/>
        <rFont val="Calibri"/>
        <family val="2"/>
        <charset val="238"/>
        <scheme val="minor"/>
      </rPr>
      <t>, 
pary – 204 cm</t>
    </r>
    <r>
      <rPr>
        <vertAlign val="superscript"/>
        <sz val="12"/>
        <rFont val="Calibri"/>
        <family val="2"/>
        <charset val="238"/>
        <scheme val="minor"/>
      </rPr>
      <t>2</t>
    </r>
    <r>
      <rPr>
        <sz val="12"/>
        <rFont val="Calibri"/>
        <family val="2"/>
        <charset val="238"/>
        <scheme val="minor"/>
      </rPr>
      <t>.
Pełna zgodność z normą ANSI/AAMI DF80:2003, nawet po długotrwałej współpracy z rozrusznikiem zewnętrznym</t>
    </r>
  </si>
  <si>
    <r>
      <t xml:space="preserve">Półmaska filtrująca FFP2/ KN95                                          Maska zaczepiana za uszy, metalowy kształtnik na nos w celu uszczelnienia maski, zapobieganiu parowania w przypadku noszenia okularów lub gogli. 
Norma EN 149:2001+A1:2009
 Pełne wytłoczenie norm na każdej masce.
Oznakowanie CE.                                                                           Na opakowaniu zbiorczym wydrukowana data ważności , seria, lub data produkcji.
</t>
    </r>
    <r>
      <rPr>
        <b/>
        <sz val="12"/>
        <rFont val="Calibri"/>
        <family val="2"/>
        <charset val="238"/>
        <scheme val="minor"/>
      </rPr>
      <t>Do oferty proszę dołączyć deklaracje zgodności na zgodność z wymaganiami rozporządzenia UE 2016/425.</t>
    </r>
    <r>
      <rPr>
        <sz val="12"/>
        <rFont val="Calibri"/>
        <family val="2"/>
        <charset val="238"/>
        <scheme val="minor"/>
      </rPr>
      <t xml:space="preserve">
</t>
    </r>
  </si>
  <si>
    <t>Zamawiający: 
Szpital Kliniczny im. dr. Józefa Babińskiego SPZOZ w Krakowie
Postępowanie przetargowe: ZP-3/25
Załącznik nr 1.1 do SWZ</t>
  </si>
  <si>
    <t>Formularz niniejszy powinien być podpisany podpisem elektronicznym zgodnie z zapisami SWZ.</t>
  </si>
  <si>
    <r>
      <t>Igły iniekcyjne z elementem zabezpieczającym przed zakłuciem  rozmiar 0,8mm x 40mm; 0,9mm x 40mm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op. = 50 szt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(rozmiar wg. potrzeb)</t>
    </r>
  </si>
  <si>
    <t>Igła do penów op. = 100 szt (rozmiar wg. potrzeb)</t>
  </si>
  <si>
    <t>Igła 1x uż. 0,5mm x25mm  op. = 100 szt</t>
  </si>
  <si>
    <t>Igła 1x uż. 0,7mm x30mm op.  = 100 szt</t>
  </si>
  <si>
    <t>Igła 1x uż. 0,8mm x40mm op. = 100 szt</t>
  </si>
  <si>
    <t>Igła 1x uż. 0,9mm x40mm op. = 100 szt</t>
  </si>
  <si>
    <t>Igła 1x uż. 1,1mm x40mm  op. = 100 szt</t>
  </si>
  <si>
    <t>Igła 1x uż. 1,2mm x 40mm op. = 100 szt</t>
  </si>
  <si>
    <t>Kaczka jednorazowego użytku tekturowa op. = 100szt</t>
  </si>
  <si>
    <r>
      <t xml:space="preserve">Maseczka chirurgiczna medyczna trzywarstwowa włókniny nie uczulającej i nie podrażniającej, z warstwą wewnętrzną filtracyjną z gumką umożliwiającą założenie maseczki o uszy, z drucikiem pozwalającym na dopasowanie do kształtu nosa i zapewniającym szczelność przylegania, w części środkowej posiadające zakładki (harmonijka) umożliwiające dopasowanie maseczki do kształtu twarzy – zakrycie nosa, ust i brody, rozmiar wyrobu „na płasko” co najmniej 17,5 cm x 9 cm, zgodna z  normą EN 14683 o klasie filtrowania typu II, stopień filtracji 98%, dla dorosłych, oznakowane znakiem CE.,
</t>
    </r>
    <r>
      <rPr>
        <b/>
        <sz val="12"/>
        <rFont val="Calibri"/>
        <family val="2"/>
        <charset val="238"/>
        <scheme val="minor"/>
      </rPr>
      <t xml:space="preserve"> Do oferty proszę dołączyć deklaracje zgodności na zgodność z wymaganiami rozporządzenia UE 2016/425.</t>
    </r>
    <r>
      <rPr>
        <sz val="12"/>
        <rFont val="Calibri"/>
        <family val="2"/>
        <charset val="238"/>
        <scheme val="minor"/>
      </rPr>
      <t xml:space="preserve">
Op = 50szt.
</t>
    </r>
  </si>
  <si>
    <t xml:space="preserve">Przyrząd bursztynowy do podaży leków wrażliwych na światło, do podaży płynów infuzyjnych, z komorą wyposażoną w filtr odpowietrzania tworzący system zamknięty w rosumieniu definicji NIOSH,  wydajność filtra bakteryjnego  (BFE) min. 99,99% oraz wydajność filtra wirusowego (VFE) wynoszącą min. 99,9996% .  Zestaw wolny od DEHP i latexu. </t>
  </si>
  <si>
    <t>Staza (opaska) jednorazowego użytku bezlateksowa uciskowa op. = 25 szt</t>
  </si>
  <si>
    <r>
      <t xml:space="preserve">Jednorazowa dwuczęściowa , jałowa, nietoksyczna, wykonana z polipropylen – polietylen , sterylizowana tlenkiem etylenu końcówka luer.  Strzykawki </t>
    </r>
    <r>
      <rPr>
        <b/>
        <sz val="12"/>
        <rFont val="Calibri"/>
        <family val="2"/>
        <charset val="238"/>
        <scheme val="minor"/>
      </rPr>
      <t>trzon tłoka prosty na całej długości – zwężony na końcu w komorze strzykawki</t>
    </r>
    <r>
      <rPr>
        <sz val="12"/>
        <rFont val="Calibri"/>
        <family val="2"/>
        <charset val="238"/>
        <scheme val="minor"/>
      </rPr>
      <t xml:space="preserve">, nie zawierają lateksu i PCV, na korpusie strzykawki – </t>
    </r>
    <r>
      <rPr>
        <b/>
        <sz val="12"/>
        <rFont val="Calibri"/>
        <family val="2"/>
        <charset val="238"/>
        <scheme val="minor"/>
      </rPr>
      <t>nazwa handlowa</t>
    </r>
    <r>
      <rPr>
        <sz val="12"/>
        <rFont val="Calibri"/>
        <family val="2"/>
        <charset val="238"/>
        <scheme val="minor"/>
      </rPr>
      <t xml:space="preserve"> oraz typ strzykawki, rozszerzona niezmywalna czarna i czytelna skala, </t>
    </r>
    <r>
      <rPr>
        <b/>
        <sz val="12"/>
        <rFont val="Calibri"/>
        <family val="2"/>
        <charset val="238"/>
        <scheme val="minor"/>
      </rPr>
      <t>skala oznaczona cyframi co 1 ml</t>
    </r>
    <r>
      <rPr>
        <sz val="12"/>
        <rFont val="Calibri"/>
        <family val="2"/>
        <charset val="238"/>
        <scheme val="minor"/>
      </rPr>
      <t xml:space="preserve">, cyfry umieszczone </t>
    </r>
    <r>
      <rPr>
        <b/>
        <sz val="12"/>
        <rFont val="Calibri"/>
        <family val="2"/>
        <charset val="238"/>
        <scheme val="minor"/>
      </rPr>
      <t>bocznie</t>
    </r>
    <r>
      <rPr>
        <sz val="12"/>
        <rFont val="Calibri"/>
        <family val="2"/>
        <charset val="238"/>
        <scheme val="minor"/>
      </rPr>
      <t xml:space="preserve"> na skali, tłok w kolorze kontrastującym, strzykawki o pojemności </t>
    </r>
    <r>
      <rPr>
        <b/>
        <sz val="12"/>
        <rFont val="Calibri"/>
        <family val="2"/>
        <charset val="238"/>
        <scheme val="minor"/>
      </rPr>
      <t>5 ml</t>
    </r>
    <r>
      <rPr>
        <sz val="12"/>
        <rFont val="Calibri"/>
        <family val="2"/>
        <charset val="238"/>
        <scheme val="minor"/>
      </rPr>
      <t xml:space="preserve"> skalowane co 0,2 ml (możliwość wypełnienia </t>
    </r>
    <r>
      <rPr>
        <b/>
        <sz val="12"/>
        <rFont val="Calibri"/>
        <family val="2"/>
        <charset val="238"/>
        <scheme val="minor"/>
      </rPr>
      <t>do 6 ml</t>
    </r>
    <r>
      <rPr>
        <sz val="12"/>
        <rFont val="Calibri"/>
        <family val="2"/>
        <charset val="238"/>
        <scheme val="minor"/>
      </rPr>
      <t xml:space="preserve">) – </t>
    </r>
    <r>
      <rPr>
        <b/>
        <sz val="12"/>
        <rFont val="Calibri"/>
        <family val="2"/>
        <charset val="238"/>
        <scheme val="minor"/>
      </rPr>
      <t xml:space="preserve">podstawowa pojemność zaznaczona w kółku dla łatwiejszego odczytu, wysokość cyfr na skali 3,5 mm </t>
    </r>
    <r>
      <rPr>
        <sz val="12"/>
        <rFont val="Calibri"/>
        <family val="2"/>
        <charset val="238"/>
        <scheme val="minor"/>
      </rPr>
      <t>- op.=100 szt. Kod kolorów na opakowaniu dla łatwego rozpoznania rozmiaru strzykawek.</t>
    </r>
    <r>
      <rPr>
        <b/>
        <sz val="12"/>
        <rFont val="Calibri"/>
        <family val="2"/>
        <charset val="238"/>
        <scheme val="minor"/>
      </rPr>
      <t xml:space="preserve"> Opakowanie jednostkowe posiada datę produkcji oraz datę ważności.</t>
    </r>
    <r>
      <rPr>
        <sz val="12"/>
        <rFont val="Calibri"/>
        <family val="2"/>
        <charset val="238"/>
        <scheme val="minor"/>
      </rPr>
      <t xml:space="preserve"> </t>
    </r>
  </si>
  <si>
    <t>Strzykawka tuberkulinowa 1ml+igła  0,45mmx13mm, czytelna niezmywalna skala   op. = 100 szt.</t>
  </si>
  <si>
    <t>Szpatułka laryngologiczna, jednorazowa z drewna brzozowego op. = 100 szt.</t>
  </si>
  <si>
    <t xml:space="preserve">Jedn
</t>
  </si>
  <si>
    <t>Cena jednostkowa brutto          (kol 5 x kol 6) + kol 5</t>
  </si>
  <si>
    <t>Wartość netto           (kol 4 x kol 5)</t>
  </si>
  <si>
    <t>Wartość brutto                (kol 4 x kol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</si>
</sst>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trike/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4" fontId="2" fillId="0" borderId="0" xfId="0" applyNumberFormat="1" applyFont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3" fillId="3" borderId="4" xfId="1" applyFont="1" applyFill="1" applyBorder="1" applyAlignment="1">
      <alignment horizontal="center" vertical="center" wrapText="1"/>
    </xf>
    <xf numFmtId="49" fontId="3" fillId="3" borderId="4" xfId="1" applyNumberFormat="1" applyFont="1" applyFill="1" applyBorder="1" applyAlignment="1">
      <alignment horizontal="center" vertical="center" wrapText="1"/>
    </xf>
    <xf numFmtId="3" fontId="3" fillId="3" borderId="4" xfId="1" applyNumberFormat="1" applyFont="1" applyFill="1" applyBorder="1" applyAlignment="1">
      <alignment horizontal="center" vertical="center" wrapText="1"/>
    </xf>
    <xf numFmtId="2" fontId="3" fillId="3" borderId="4" xfId="1" applyNumberFormat="1" applyFont="1" applyFill="1" applyBorder="1" applyAlignment="1">
      <alignment horizontal="center" vertical="center" wrapText="1"/>
    </xf>
    <xf numFmtId="1" fontId="3" fillId="3" borderId="4" xfId="1" applyNumberFormat="1" applyFont="1" applyFill="1" applyBorder="1" applyAlignment="1">
      <alignment horizontal="center" vertical="center" wrapText="1"/>
    </xf>
    <xf numFmtId="4" fontId="3" fillId="3" borderId="4" xfId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top"/>
    </xf>
    <xf numFmtId="3" fontId="9" fillId="3" borderId="3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3" fontId="5" fillId="2" borderId="1" xfId="0" applyNumberFormat="1" applyFont="1" applyFill="1" applyBorder="1" applyAlignment="1">
      <alignment horizontal="center" vertical="top"/>
    </xf>
    <xf numFmtId="4" fontId="5" fillId="2" borderId="1" xfId="0" applyNumberFormat="1" applyFont="1" applyFill="1" applyBorder="1" applyAlignment="1">
      <alignment horizontal="center" vertical="top"/>
    </xf>
    <xf numFmtId="9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top"/>
    </xf>
    <xf numFmtId="4" fontId="5" fillId="0" borderId="2" xfId="0" applyNumberFormat="1" applyFont="1" applyBorder="1" applyAlignment="1">
      <alignment horizontal="right" vertical="top"/>
    </xf>
    <xf numFmtId="4" fontId="4" fillId="0" borderId="3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/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1"/>
  <sheetViews>
    <sheetView tabSelected="1" topLeftCell="A41" zoomScaleNormal="100" workbookViewId="0">
      <selection activeCell="R43" sqref="R43"/>
    </sheetView>
  </sheetViews>
  <sheetFormatPr defaultColWidth="9.140625" defaultRowHeight="15.75" x14ac:dyDescent="0.25"/>
  <cols>
    <col min="1" max="1" width="4.5703125" style="1" customWidth="1"/>
    <col min="2" max="2" width="37.42578125" style="12" customWidth="1"/>
    <col min="3" max="3" width="6.28515625" style="1" customWidth="1"/>
    <col min="4" max="4" width="8.28515625" style="2" customWidth="1"/>
    <col min="5" max="5" width="13.85546875" style="1" customWidth="1"/>
    <col min="6" max="6" width="9.28515625" style="1" customWidth="1"/>
    <col min="7" max="7" width="14.28515625" style="15" customWidth="1"/>
    <col min="8" max="8" width="13.7109375" style="17" customWidth="1"/>
    <col min="9" max="9" width="14.28515625" style="17" customWidth="1"/>
    <col min="10" max="10" width="12" style="1" customWidth="1"/>
    <col min="11" max="11" width="10.7109375" style="1" customWidth="1"/>
    <col min="12" max="12" width="12.140625" style="1" customWidth="1"/>
    <col min="13" max="16384" width="9.140625" style="1"/>
  </cols>
  <sheetData>
    <row r="1" spans="1:13" ht="64.5" customHeight="1" x14ac:dyDescent="0.25">
      <c r="A1" s="49" t="s">
        <v>78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 x14ac:dyDescent="0.25">
      <c r="H2" s="47"/>
      <c r="I2" s="48"/>
      <c r="J2" s="48"/>
    </row>
    <row r="3" spans="1:13" x14ac:dyDescent="0.25">
      <c r="A3" s="51" t="s">
        <v>22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s="2" customFormat="1" x14ac:dyDescent="0.25">
      <c r="A5" s="25">
        <v>1</v>
      </c>
      <c r="B5" s="26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7">
        <v>11</v>
      </c>
      <c r="L5" s="27">
        <v>12</v>
      </c>
    </row>
    <row r="6" spans="1:13" ht="84" customHeight="1" x14ac:dyDescent="0.25">
      <c r="A6" s="18" t="s">
        <v>0</v>
      </c>
      <c r="B6" s="19" t="s">
        <v>21</v>
      </c>
      <c r="C6" s="20" t="s">
        <v>95</v>
      </c>
      <c r="D6" s="20" t="s">
        <v>20</v>
      </c>
      <c r="E6" s="21" t="s">
        <v>1</v>
      </c>
      <c r="F6" s="22" t="s">
        <v>2</v>
      </c>
      <c r="G6" s="23" t="s">
        <v>96</v>
      </c>
      <c r="H6" s="23" t="s">
        <v>97</v>
      </c>
      <c r="I6" s="23" t="s">
        <v>98</v>
      </c>
      <c r="J6" s="18" t="s">
        <v>4</v>
      </c>
      <c r="K6" s="24" t="s">
        <v>5</v>
      </c>
      <c r="L6" s="24" t="s">
        <v>6</v>
      </c>
    </row>
    <row r="7" spans="1:13" ht="51.75" customHeight="1" x14ac:dyDescent="0.25">
      <c r="A7" s="28" t="s">
        <v>8</v>
      </c>
      <c r="B7" s="13" t="s">
        <v>7</v>
      </c>
      <c r="C7" s="29" t="s">
        <v>19</v>
      </c>
      <c r="D7" s="30">
        <v>40</v>
      </c>
      <c r="E7" s="31"/>
      <c r="F7" s="32">
        <v>0.08</v>
      </c>
      <c r="G7" s="33"/>
      <c r="H7" s="34"/>
      <c r="I7" s="34"/>
      <c r="J7" s="28"/>
      <c r="K7" s="35"/>
      <c r="L7" s="35"/>
    </row>
    <row r="8" spans="1:13" ht="66" customHeight="1" x14ac:dyDescent="0.25">
      <c r="A8" s="36">
        <f>A7+1</f>
        <v>2</v>
      </c>
      <c r="B8" s="13" t="s">
        <v>30</v>
      </c>
      <c r="C8" s="29" t="s">
        <v>19</v>
      </c>
      <c r="D8" s="30">
        <v>200</v>
      </c>
      <c r="E8" s="31"/>
      <c r="F8" s="32">
        <v>0.08</v>
      </c>
      <c r="G8" s="33"/>
      <c r="H8" s="34"/>
      <c r="I8" s="34"/>
      <c r="J8" s="28"/>
      <c r="K8" s="35"/>
      <c r="L8" s="35"/>
    </row>
    <row r="9" spans="1:13" ht="118.5" customHeight="1" x14ac:dyDescent="0.25">
      <c r="A9" s="36">
        <f t="shared" ref="A9:A75" si="0">A8+1</f>
        <v>3</v>
      </c>
      <c r="B9" s="13" t="s">
        <v>31</v>
      </c>
      <c r="C9" s="29" t="s">
        <v>19</v>
      </c>
      <c r="D9" s="30">
        <v>150</v>
      </c>
      <c r="E9" s="31"/>
      <c r="F9" s="32">
        <v>0.08</v>
      </c>
      <c r="G9" s="33"/>
      <c r="H9" s="34"/>
      <c r="I9" s="34"/>
      <c r="J9" s="28"/>
      <c r="K9" s="35"/>
      <c r="L9" s="35"/>
    </row>
    <row r="10" spans="1:13" ht="51.75" customHeight="1" x14ac:dyDescent="0.25">
      <c r="A10" s="36">
        <f t="shared" si="0"/>
        <v>4</v>
      </c>
      <c r="B10" s="13" t="s">
        <v>33</v>
      </c>
      <c r="C10" s="29" t="s">
        <v>19</v>
      </c>
      <c r="D10" s="30">
        <v>400</v>
      </c>
      <c r="E10" s="31"/>
      <c r="F10" s="32">
        <v>0.08</v>
      </c>
      <c r="G10" s="33"/>
      <c r="H10" s="34"/>
      <c r="I10" s="34"/>
      <c r="J10" s="28"/>
      <c r="K10" s="35"/>
      <c r="L10" s="35"/>
    </row>
    <row r="11" spans="1:13" ht="102.75" customHeight="1" x14ac:dyDescent="0.25">
      <c r="A11" s="36">
        <f t="shared" si="0"/>
        <v>5</v>
      </c>
      <c r="B11" s="13" t="s">
        <v>65</v>
      </c>
      <c r="C11" s="29" t="s">
        <v>19</v>
      </c>
      <c r="D11" s="30">
        <v>250</v>
      </c>
      <c r="E11" s="31"/>
      <c r="F11" s="32">
        <v>0.08</v>
      </c>
      <c r="G11" s="33"/>
      <c r="H11" s="34"/>
      <c r="I11" s="34"/>
      <c r="J11" s="28"/>
      <c r="K11" s="35"/>
      <c r="L11" s="35"/>
    </row>
    <row r="12" spans="1:13" ht="98.25" customHeight="1" x14ac:dyDescent="0.25">
      <c r="A12" s="36">
        <f t="shared" si="0"/>
        <v>6</v>
      </c>
      <c r="B12" s="13" t="s">
        <v>23</v>
      </c>
      <c r="C12" s="29" t="s">
        <v>19</v>
      </c>
      <c r="D12" s="30">
        <v>100</v>
      </c>
      <c r="E12" s="31"/>
      <c r="F12" s="32">
        <v>0.08</v>
      </c>
      <c r="G12" s="33"/>
      <c r="H12" s="34"/>
      <c r="I12" s="34"/>
      <c r="J12" s="28"/>
      <c r="K12" s="35"/>
      <c r="L12" s="35"/>
    </row>
    <row r="13" spans="1:13" ht="48.75" customHeight="1" x14ac:dyDescent="0.25">
      <c r="A13" s="36">
        <f t="shared" si="0"/>
        <v>7</v>
      </c>
      <c r="B13" s="13" t="s">
        <v>40</v>
      </c>
      <c r="C13" s="29" t="s">
        <v>3</v>
      </c>
      <c r="D13" s="30">
        <v>40</v>
      </c>
      <c r="E13" s="31"/>
      <c r="F13" s="32">
        <v>0.08</v>
      </c>
      <c r="G13" s="33"/>
      <c r="H13" s="34"/>
      <c r="I13" s="34"/>
      <c r="J13" s="28"/>
      <c r="K13" s="35"/>
      <c r="L13" s="35"/>
      <c r="M13" s="46"/>
    </row>
    <row r="14" spans="1:13" ht="55.5" customHeight="1" x14ac:dyDescent="0.25">
      <c r="A14" s="36">
        <f t="shared" si="0"/>
        <v>8</v>
      </c>
      <c r="B14" s="13" t="s">
        <v>32</v>
      </c>
      <c r="C14" s="29" t="s">
        <v>19</v>
      </c>
      <c r="D14" s="30">
        <v>50</v>
      </c>
      <c r="E14" s="31"/>
      <c r="F14" s="32">
        <v>0.08</v>
      </c>
      <c r="G14" s="33"/>
      <c r="H14" s="34"/>
      <c r="I14" s="34"/>
      <c r="J14" s="28"/>
      <c r="K14" s="35"/>
      <c r="L14" s="35"/>
    </row>
    <row r="15" spans="1:13" ht="83.25" customHeight="1" x14ac:dyDescent="0.25">
      <c r="A15" s="36">
        <f t="shared" si="0"/>
        <v>9</v>
      </c>
      <c r="B15" s="13" t="s">
        <v>63</v>
      </c>
      <c r="C15" s="29" t="s">
        <v>19</v>
      </c>
      <c r="D15" s="30">
        <v>50</v>
      </c>
      <c r="E15" s="31"/>
      <c r="F15" s="32">
        <v>0.08</v>
      </c>
      <c r="G15" s="33"/>
      <c r="H15" s="34"/>
      <c r="I15" s="34"/>
      <c r="J15" s="28"/>
      <c r="K15" s="35"/>
      <c r="L15" s="35"/>
    </row>
    <row r="16" spans="1:13" ht="35.25" customHeight="1" x14ac:dyDescent="0.25">
      <c r="A16" s="36">
        <f t="shared" si="0"/>
        <v>10</v>
      </c>
      <c r="B16" s="13" t="s">
        <v>66</v>
      </c>
      <c r="C16" s="29" t="s">
        <v>19</v>
      </c>
      <c r="D16" s="30">
        <v>80</v>
      </c>
      <c r="E16" s="31"/>
      <c r="F16" s="32">
        <v>0.08</v>
      </c>
      <c r="G16" s="33"/>
      <c r="H16" s="34"/>
      <c r="I16" s="34"/>
      <c r="J16" s="28"/>
      <c r="K16" s="35"/>
      <c r="L16" s="35"/>
    </row>
    <row r="17" spans="1:12" ht="50.25" customHeight="1" x14ac:dyDescent="0.25">
      <c r="A17" s="36">
        <f t="shared" si="0"/>
        <v>11</v>
      </c>
      <c r="B17" s="13" t="s">
        <v>9</v>
      </c>
      <c r="C17" s="29" t="s">
        <v>19</v>
      </c>
      <c r="D17" s="30">
        <v>600</v>
      </c>
      <c r="E17" s="31"/>
      <c r="F17" s="32">
        <v>0.08</v>
      </c>
      <c r="G17" s="33"/>
      <c r="H17" s="34"/>
      <c r="I17" s="34"/>
      <c r="J17" s="28"/>
      <c r="K17" s="35"/>
      <c r="L17" s="35"/>
    </row>
    <row r="18" spans="1:12" ht="70.5" customHeight="1" x14ac:dyDescent="0.25">
      <c r="A18" s="36">
        <f t="shared" si="0"/>
        <v>12</v>
      </c>
      <c r="B18" s="13" t="s">
        <v>75</v>
      </c>
      <c r="C18" s="29" t="s">
        <v>19</v>
      </c>
      <c r="D18" s="30">
        <v>800</v>
      </c>
      <c r="E18" s="31"/>
      <c r="F18" s="32">
        <v>0.08</v>
      </c>
      <c r="G18" s="33"/>
      <c r="H18" s="34"/>
      <c r="I18" s="34"/>
      <c r="J18" s="28"/>
      <c r="K18" s="35"/>
      <c r="L18" s="35"/>
    </row>
    <row r="19" spans="1:12" ht="252.6" customHeight="1" x14ac:dyDescent="0.25">
      <c r="A19" s="36">
        <f t="shared" si="0"/>
        <v>13</v>
      </c>
      <c r="B19" s="13" t="s">
        <v>76</v>
      </c>
      <c r="C19" s="29" t="s">
        <v>19</v>
      </c>
      <c r="D19" s="30">
        <v>20</v>
      </c>
      <c r="E19" s="31"/>
      <c r="F19" s="32">
        <v>0.08</v>
      </c>
      <c r="G19" s="33"/>
      <c r="H19" s="34"/>
      <c r="I19" s="34"/>
      <c r="J19" s="28"/>
      <c r="K19" s="35"/>
      <c r="L19" s="35"/>
    </row>
    <row r="20" spans="1:12" ht="176.45" customHeight="1" x14ac:dyDescent="0.25">
      <c r="A20" s="36">
        <f t="shared" si="0"/>
        <v>14</v>
      </c>
      <c r="B20" s="13" t="s">
        <v>62</v>
      </c>
      <c r="C20" s="29" t="s">
        <v>19</v>
      </c>
      <c r="D20" s="30">
        <v>10</v>
      </c>
      <c r="E20" s="31"/>
      <c r="F20" s="32">
        <v>0.08</v>
      </c>
      <c r="G20" s="33"/>
      <c r="H20" s="34"/>
      <c r="I20" s="34"/>
      <c r="J20" s="28"/>
      <c r="K20" s="35"/>
      <c r="L20" s="35"/>
    </row>
    <row r="21" spans="1:12" ht="34.5" customHeight="1" x14ac:dyDescent="0.25">
      <c r="A21" s="36">
        <f t="shared" si="0"/>
        <v>15</v>
      </c>
      <c r="B21" s="13" t="s">
        <v>24</v>
      </c>
      <c r="C21" s="29" t="s">
        <v>19</v>
      </c>
      <c r="D21" s="30">
        <v>20</v>
      </c>
      <c r="E21" s="31"/>
      <c r="F21" s="32">
        <v>0.08</v>
      </c>
      <c r="G21" s="33"/>
      <c r="H21" s="34"/>
      <c r="I21" s="34"/>
      <c r="J21" s="28"/>
      <c r="K21" s="35"/>
      <c r="L21" s="35"/>
    </row>
    <row r="22" spans="1:12" ht="21.75" customHeight="1" x14ac:dyDescent="0.25">
      <c r="A22" s="36">
        <f t="shared" si="0"/>
        <v>16</v>
      </c>
      <c r="B22" s="14" t="s">
        <v>25</v>
      </c>
      <c r="C22" s="29" t="s">
        <v>19</v>
      </c>
      <c r="D22" s="30">
        <v>10</v>
      </c>
      <c r="E22" s="31"/>
      <c r="F22" s="32">
        <v>0.08</v>
      </c>
      <c r="G22" s="33"/>
      <c r="H22" s="34"/>
      <c r="I22" s="34"/>
      <c r="J22" s="28"/>
      <c r="K22" s="35"/>
      <c r="L22" s="35"/>
    </row>
    <row r="23" spans="1:12" ht="78.75" x14ac:dyDescent="0.25">
      <c r="A23" s="36">
        <f t="shared" si="0"/>
        <v>17</v>
      </c>
      <c r="B23" s="13" t="s">
        <v>80</v>
      </c>
      <c r="C23" s="29" t="s">
        <v>3</v>
      </c>
      <c r="D23" s="30">
        <v>20</v>
      </c>
      <c r="E23" s="31"/>
      <c r="F23" s="32">
        <v>0.08</v>
      </c>
      <c r="G23" s="33"/>
      <c r="H23" s="34"/>
      <c r="I23" s="34"/>
      <c r="J23" s="28"/>
      <c r="K23" s="35"/>
      <c r="L23" s="35"/>
    </row>
    <row r="24" spans="1:12" ht="37.5" customHeight="1" x14ac:dyDescent="0.25">
      <c r="A24" s="10">
        <f t="shared" si="0"/>
        <v>18</v>
      </c>
      <c r="B24" s="13" t="s">
        <v>81</v>
      </c>
      <c r="C24" s="5" t="s">
        <v>3</v>
      </c>
      <c r="D24" s="6">
        <v>35</v>
      </c>
      <c r="E24" s="7"/>
      <c r="F24" s="8">
        <v>0.08</v>
      </c>
      <c r="G24" s="11"/>
      <c r="H24" s="16"/>
      <c r="I24" s="16"/>
      <c r="J24" s="4"/>
      <c r="K24" s="9"/>
      <c r="L24" s="9"/>
    </row>
    <row r="25" spans="1:12" ht="18.75" customHeight="1" x14ac:dyDescent="0.25">
      <c r="A25" s="10">
        <f t="shared" si="0"/>
        <v>19</v>
      </c>
      <c r="B25" s="14" t="s">
        <v>82</v>
      </c>
      <c r="C25" s="29" t="s">
        <v>3</v>
      </c>
      <c r="D25" s="30">
        <v>50</v>
      </c>
      <c r="E25" s="31"/>
      <c r="F25" s="32">
        <v>0.08</v>
      </c>
      <c r="G25" s="33"/>
      <c r="H25" s="34"/>
      <c r="I25" s="34"/>
      <c r="J25" s="28"/>
      <c r="K25" s="35"/>
      <c r="L25" s="35"/>
    </row>
    <row r="26" spans="1:12" ht="19.5" customHeight="1" x14ac:dyDescent="0.25">
      <c r="A26" s="10">
        <f t="shared" si="0"/>
        <v>20</v>
      </c>
      <c r="B26" s="14" t="s">
        <v>83</v>
      </c>
      <c r="C26" s="29" t="s">
        <v>3</v>
      </c>
      <c r="D26" s="30">
        <v>50</v>
      </c>
      <c r="E26" s="31"/>
      <c r="F26" s="32">
        <v>0.08</v>
      </c>
      <c r="G26" s="33"/>
      <c r="H26" s="34"/>
      <c r="I26" s="34"/>
      <c r="J26" s="28"/>
      <c r="K26" s="35"/>
      <c r="L26" s="35"/>
    </row>
    <row r="27" spans="1:12" ht="19.5" customHeight="1" x14ac:dyDescent="0.25">
      <c r="A27" s="10">
        <f t="shared" si="0"/>
        <v>21</v>
      </c>
      <c r="B27" s="14" t="s">
        <v>84</v>
      </c>
      <c r="C27" s="29" t="s">
        <v>3</v>
      </c>
      <c r="D27" s="30">
        <v>500</v>
      </c>
      <c r="E27" s="31"/>
      <c r="F27" s="32">
        <v>0.08</v>
      </c>
      <c r="G27" s="33"/>
      <c r="H27" s="34"/>
      <c r="I27" s="34"/>
      <c r="J27" s="28"/>
      <c r="K27" s="35"/>
      <c r="L27" s="35"/>
    </row>
    <row r="28" spans="1:12" ht="20.25" customHeight="1" x14ac:dyDescent="0.25">
      <c r="A28" s="10">
        <f t="shared" si="0"/>
        <v>22</v>
      </c>
      <c r="B28" s="14" t="s">
        <v>85</v>
      </c>
      <c r="C28" s="29" t="s">
        <v>3</v>
      </c>
      <c r="D28" s="30">
        <v>250</v>
      </c>
      <c r="E28" s="31"/>
      <c r="F28" s="32">
        <v>0.08</v>
      </c>
      <c r="G28" s="33"/>
      <c r="H28" s="34"/>
      <c r="I28" s="34"/>
      <c r="J28" s="28"/>
      <c r="K28" s="35"/>
      <c r="L28" s="35"/>
    </row>
    <row r="29" spans="1:12" ht="21" customHeight="1" x14ac:dyDescent="0.25">
      <c r="A29" s="10">
        <f t="shared" si="0"/>
        <v>23</v>
      </c>
      <c r="B29" s="14" t="s">
        <v>86</v>
      </c>
      <c r="C29" s="29" t="s">
        <v>3</v>
      </c>
      <c r="D29" s="30">
        <v>20</v>
      </c>
      <c r="E29" s="31"/>
      <c r="F29" s="32">
        <v>0.08</v>
      </c>
      <c r="G29" s="33"/>
      <c r="H29" s="34"/>
      <c r="I29" s="34"/>
      <c r="J29" s="28"/>
      <c r="K29" s="35"/>
      <c r="L29" s="35"/>
    </row>
    <row r="30" spans="1:12" ht="21" customHeight="1" x14ac:dyDescent="0.25">
      <c r="A30" s="10">
        <f t="shared" si="0"/>
        <v>24</v>
      </c>
      <c r="B30" s="14" t="s">
        <v>87</v>
      </c>
      <c r="C30" s="29" t="s">
        <v>3</v>
      </c>
      <c r="D30" s="30">
        <v>200</v>
      </c>
      <c r="E30" s="31"/>
      <c r="F30" s="32">
        <v>0.08</v>
      </c>
      <c r="G30" s="33"/>
      <c r="H30" s="34"/>
      <c r="I30" s="34"/>
      <c r="J30" s="28"/>
      <c r="K30" s="35"/>
      <c r="L30" s="35"/>
    </row>
    <row r="31" spans="1:12" ht="36" customHeight="1" x14ac:dyDescent="0.25">
      <c r="A31" s="10">
        <f t="shared" si="0"/>
        <v>25</v>
      </c>
      <c r="B31" s="13" t="s">
        <v>34</v>
      </c>
      <c r="C31" s="29" t="s">
        <v>19</v>
      </c>
      <c r="D31" s="30">
        <v>200</v>
      </c>
      <c r="E31" s="31"/>
      <c r="F31" s="32">
        <v>0.08</v>
      </c>
      <c r="G31" s="33"/>
      <c r="H31" s="34"/>
      <c r="I31" s="34"/>
      <c r="J31" s="28"/>
      <c r="K31" s="35"/>
      <c r="L31" s="35"/>
    </row>
    <row r="32" spans="1:12" ht="36" customHeight="1" x14ac:dyDescent="0.25">
      <c r="A32" s="10">
        <f t="shared" si="0"/>
        <v>26</v>
      </c>
      <c r="B32" s="13" t="s">
        <v>88</v>
      </c>
      <c r="C32" s="29" t="s">
        <v>3</v>
      </c>
      <c r="D32" s="30">
        <v>2</v>
      </c>
      <c r="E32" s="31"/>
      <c r="F32" s="32">
        <v>0.08</v>
      </c>
      <c r="G32" s="33"/>
      <c r="H32" s="34"/>
      <c r="I32" s="34"/>
      <c r="J32" s="28"/>
      <c r="K32" s="35"/>
      <c r="L32" s="35"/>
    </row>
    <row r="33" spans="1:12" ht="51.75" customHeight="1" x14ac:dyDescent="0.25">
      <c r="A33" s="10">
        <f t="shared" si="0"/>
        <v>27</v>
      </c>
      <c r="B33" s="13" t="s">
        <v>35</v>
      </c>
      <c r="C33" s="29" t="s">
        <v>3</v>
      </c>
      <c r="D33" s="30">
        <v>150</v>
      </c>
      <c r="E33" s="31"/>
      <c r="F33" s="32">
        <v>0.08</v>
      </c>
      <c r="G33" s="33"/>
      <c r="H33" s="34"/>
      <c r="I33" s="34"/>
      <c r="J33" s="28"/>
      <c r="K33" s="35"/>
      <c r="L33" s="35"/>
    </row>
    <row r="34" spans="1:12" ht="33.75" customHeight="1" x14ac:dyDescent="0.25">
      <c r="A34" s="10">
        <f t="shared" si="0"/>
        <v>28</v>
      </c>
      <c r="B34" s="13" t="s">
        <v>10</v>
      </c>
      <c r="C34" s="29" t="s">
        <v>19</v>
      </c>
      <c r="D34" s="30">
        <v>220</v>
      </c>
      <c r="E34" s="31"/>
      <c r="F34" s="32">
        <v>0.08</v>
      </c>
      <c r="G34" s="33"/>
      <c r="H34" s="34"/>
      <c r="I34" s="34"/>
      <c r="J34" s="28"/>
      <c r="K34" s="35"/>
      <c r="L34" s="35"/>
    </row>
    <row r="35" spans="1:12" ht="78.75" x14ac:dyDescent="0.25">
      <c r="A35" s="10">
        <f t="shared" si="0"/>
        <v>29</v>
      </c>
      <c r="B35" s="13" t="s">
        <v>11</v>
      </c>
      <c r="C35" s="29" t="s">
        <v>19</v>
      </c>
      <c r="D35" s="30">
        <v>30</v>
      </c>
      <c r="E35" s="31"/>
      <c r="F35" s="32">
        <v>0.08</v>
      </c>
      <c r="G35" s="33"/>
      <c r="H35" s="34"/>
      <c r="I35" s="34"/>
      <c r="J35" s="28"/>
      <c r="K35" s="35"/>
      <c r="L35" s="35"/>
    </row>
    <row r="36" spans="1:12" ht="68.25" customHeight="1" x14ac:dyDescent="0.25">
      <c r="A36" s="10">
        <f t="shared" si="0"/>
        <v>30</v>
      </c>
      <c r="B36" s="13" t="s">
        <v>26</v>
      </c>
      <c r="C36" s="29" t="s">
        <v>19</v>
      </c>
      <c r="D36" s="30">
        <v>200</v>
      </c>
      <c r="E36" s="31"/>
      <c r="F36" s="32">
        <v>0.08</v>
      </c>
      <c r="G36" s="33"/>
      <c r="H36" s="34"/>
      <c r="I36" s="34"/>
      <c r="J36" s="28"/>
      <c r="K36" s="35"/>
      <c r="L36" s="35"/>
    </row>
    <row r="37" spans="1:12" ht="65.25" customHeight="1" x14ac:dyDescent="0.25">
      <c r="A37" s="10">
        <f t="shared" si="0"/>
        <v>31</v>
      </c>
      <c r="B37" s="13" t="s">
        <v>29</v>
      </c>
      <c r="C37" s="29" t="s">
        <v>19</v>
      </c>
      <c r="D37" s="30">
        <v>20</v>
      </c>
      <c r="E37" s="31"/>
      <c r="F37" s="32">
        <v>0.08</v>
      </c>
      <c r="G37" s="33"/>
      <c r="H37" s="34"/>
      <c r="I37" s="34"/>
      <c r="J37" s="28"/>
      <c r="K37" s="35"/>
      <c r="L37" s="35"/>
    </row>
    <row r="38" spans="1:12" ht="98.25" customHeight="1" x14ac:dyDescent="0.25">
      <c r="A38" s="10">
        <f t="shared" si="0"/>
        <v>32</v>
      </c>
      <c r="B38" s="13" t="s">
        <v>36</v>
      </c>
      <c r="C38" s="29" t="s">
        <v>19</v>
      </c>
      <c r="D38" s="30">
        <v>1</v>
      </c>
      <c r="E38" s="31"/>
      <c r="F38" s="32">
        <v>0.08</v>
      </c>
      <c r="G38" s="33"/>
      <c r="H38" s="34"/>
      <c r="I38" s="34"/>
      <c r="J38" s="28"/>
      <c r="K38" s="35"/>
      <c r="L38" s="35"/>
    </row>
    <row r="39" spans="1:12" ht="99.75" customHeight="1" x14ac:dyDescent="0.25">
      <c r="A39" s="10">
        <f t="shared" si="0"/>
        <v>33</v>
      </c>
      <c r="B39" s="13" t="s">
        <v>37</v>
      </c>
      <c r="C39" s="29" t="s">
        <v>19</v>
      </c>
      <c r="D39" s="30">
        <v>1</v>
      </c>
      <c r="E39" s="31"/>
      <c r="F39" s="32">
        <v>0.08</v>
      </c>
      <c r="G39" s="33"/>
      <c r="H39" s="34"/>
      <c r="I39" s="34"/>
      <c r="J39" s="28"/>
      <c r="K39" s="35"/>
      <c r="L39" s="35"/>
    </row>
    <row r="40" spans="1:12" ht="52.5" customHeight="1" x14ac:dyDescent="0.25">
      <c r="A40" s="10">
        <f t="shared" si="0"/>
        <v>34</v>
      </c>
      <c r="B40" s="13" t="s">
        <v>27</v>
      </c>
      <c r="C40" s="29" t="s">
        <v>19</v>
      </c>
      <c r="D40" s="30">
        <v>40</v>
      </c>
      <c r="E40" s="31"/>
      <c r="F40" s="32">
        <v>0.08</v>
      </c>
      <c r="G40" s="33"/>
      <c r="H40" s="34"/>
      <c r="I40" s="34"/>
      <c r="J40" s="28"/>
      <c r="K40" s="35"/>
      <c r="L40" s="35"/>
    </row>
    <row r="41" spans="1:12" ht="52.5" customHeight="1" x14ac:dyDescent="0.25">
      <c r="A41" s="10">
        <f t="shared" si="0"/>
        <v>35</v>
      </c>
      <c r="B41" s="13" t="s">
        <v>38</v>
      </c>
      <c r="C41" s="29" t="s">
        <v>19</v>
      </c>
      <c r="D41" s="30">
        <v>120</v>
      </c>
      <c r="E41" s="31"/>
      <c r="F41" s="32">
        <v>0.08</v>
      </c>
      <c r="G41" s="33"/>
      <c r="H41" s="34"/>
      <c r="I41" s="34"/>
      <c r="J41" s="28"/>
      <c r="K41" s="35"/>
      <c r="L41" s="35"/>
    </row>
    <row r="42" spans="1:12" ht="89.25" customHeight="1" x14ac:dyDescent="0.25">
      <c r="A42" s="10">
        <f t="shared" si="0"/>
        <v>36</v>
      </c>
      <c r="B42" s="13" t="s">
        <v>39</v>
      </c>
      <c r="C42" s="29" t="s">
        <v>19</v>
      </c>
      <c r="D42" s="30">
        <v>370</v>
      </c>
      <c r="E42" s="31"/>
      <c r="F42" s="32">
        <v>0.08</v>
      </c>
      <c r="G42" s="33"/>
      <c r="H42" s="34"/>
      <c r="I42" s="34"/>
      <c r="J42" s="28"/>
      <c r="K42" s="35"/>
      <c r="L42" s="35"/>
    </row>
    <row r="43" spans="1:12" ht="351.75" customHeight="1" x14ac:dyDescent="0.25">
      <c r="A43" s="10">
        <f t="shared" si="0"/>
        <v>37</v>
      </c>
      <c r="B43" s="13" t="s">
        <v>89</v>
      </c>
      <c r="C43" s="29" t="s">
        <v>3</v>
      </c>
      <c r="D43" s="30">
        <v>3000</v>
      </c>
      <c r="E43" s="31"/>
      <c r="F43" s="32">
        <v>0.08</v>
      </c>
      <c r="G43" s="33"/>
      <c r="H43" s="34"/>
      <c r="I43" s="34"/>
      <c r="J43" s="28"/>
      <c r="K43" s="35"/>
      <c r="L43" s="35"/>
    </row>
    <row r="44" spans="1:12" ht="21" customHeight="1" x14ac:dyDescent="0.25">
      <c r="A44" s="10">
        <f t="shared" si="0"/>
        <v>38</v>
      </c>
      <c r="B44" s="13" t="s">
        <v>41</v>
      </c>
      <c r="C44" s="29" t="s">
        <v>19</v>
      </c>
      <c r="D44" s="30">
        <v>30</v>
      </c>
      <c r="E44" s="31"/>
      <c r="F44" s="32">
        <v>0.08</v>
      </c>
      <c r="G44" s="33"/>
      <c r="H44" s="34"/>
      <c r="I44" s="34"/>
      <c r="J44" s="28"/>
      <c r="K44" s="35"/>
      <c r="L44" s="35"/>
    </row>
    <row r="45" spans="1:12" ht="37.5" customHeight="1" x14ac:dyDescent="0.25">
      <c r="A45" s="10">
        <f t="shared" si="0"/>
        <v>39</v>
      </c>
      <c r="B45" s="13" t="s">
        <v>42</v>
      </c>
      <c r="C45" s="29" t="s">
        <v>19</v>
      </c>
      <c r="D45" s="30">
        <v>3400</v>
      </c>
      <c r="E45" s="31"/>
      <c r="F45" s="32">
        <v>0.08</v>
      </c>
      <c r="G45" s="33"/>
      <c r="H45" s="34"/>
      <c r="I45" s="34"/>
      <c r="J45" s="28"/>
      <c r="K45" s="35"/>
      <c r="L45" s="35"/>
    </row>
    <row r="46" spans="1:12" ht="47.25" x14ac:dyDescent="0.25">
      <c r="A46" s="10">
        <f t="shared" si="0"/>
        <v>40</v>
      </c>
      <c r="B46" s="13" t="s">
        <v>44</v>
      </c>
      <c r="C46" s="29" t="s">
        <v>3</v>
      </c>
      <c r="D46" s="30">
        <v>4</v>
      </c>
      <c r="E46" s="31"/>
      <c r="F46" s="32">
        <v>0.08</v>
      </c>
      <c r="G46" s="33"/>
      <c r="H46" s="34"/>
      <c r="I46" s="34"/>
      <c r="J46" s="28"/>
      <c r="K46" s="35"/>
      <c r="L46" s="35"/>
    </row>
    <row r="47" spans="1:12" ht="36.75" customHeight="1" x14ac:dyDescent="0.25">
      <c r="A47" s="10">
        <f t="shared" si="0"/>
        <v>41</v>
      </c>
      <c r="B47" s="13" t="s">
        <v>59</v>
      </c>
      <c r="C47" s="29" t="s">
        <v>19</v>
      </c>
      <c r="D47" s="30">
        <v>15</v>
      </c>
      <c r="E47" s="31"/>
      <c r="F47" s="32">
        <v>0.08</v>
      </c>
      <c r="G47" s="33"/>
      <c r="H47" s="34"/>
      <c r="I47" s="34"/>
      <c r="J47" s="28"/>
      <c r="K47" s="35"/>
      <c r="L47" s="35"/>
    </row>
    <row r="48" spans="1:12" ht="35.25" customHeight="1" x14ac:dyDescent="0.25">
      <c r="A48" s="10">
        <f t="shared" si="0"/>
        <v>42</v>
      </c>
      <c r="B48" s="13" t="s">
        <v>60</v>
      </c>
      <c r="C48" s="29" t="s">
        <v>19</v>
      </c>
      <c r="D48" s="30">
        <v>60</v>
      </c>
      <c r="E48" s="31"/>
      <c r="F48" s="32">
        <v>0.08</v>
      </c>
      <c r="G48" s="33"/>
      <c r="H48" s="34"/>
      <c r="I48" s="34"/>
      <c r="J48" s="28"/>
      <c r="K48" s="35"/>
      <c r="L48" s="35"/>
    </row>
    <row r="49" spans="1:12" ht="31.5" x14ac:dyDescent="0.25">
      <c r="A49" s="10">
        <f t="shared" si="0"/>
        <v>43</v>
      </c>
      <c r="B49" s="13" t="s">
        <v>61</v>
      </c>
      <c r="C49" s="29" t="s">
        <v>19</v>
      </c>
      <c r="D49" s="6">
        <v>120</v>
      </c>
      <c r="E49" s="7"/>
      <c r="F49" s="8">
        <v>0.08</v>
      </c>
      <c r="G49" s="11"/>
      <c r="H49" s="16"/>
      <c r="I49" s="16"/>
      <c r="J49" s="4"/>
      <c r="K49" s="9"/>
      <c r="L49" s="9"/>
    </row>
    <row r="50" spans="1:12" ht="31.5" x14ac:dyDescent="0.25">
      <c r="A50" s="10">
        <f t="shared" si="0"/>
        <v>44</v>
      </c>
      <c r="B50" s="13" t="s">
        <v>43</v>
      </c>
      <c r="C50" s="29" t="s">
        <v>19</v>
      </c>
      <c r="D50" s="6">
        <v>20</v>
      </c>
      <c r="E50" s="7"/>
      <c r="F50" s="8">
        <v>0.23</v>
      </c>
      <c r="G50" s="11"/>
      <c r="H50" s="16"/>
      <c r="I50" s="16"/>
      <c r="J50" s="4"/>
      <c r="K50" s="9"/>
      <c r="L50" s="9"/>
    </row>
    <row r="51" spans="1:12" ht="27" customHeight="1" x14ac:dyDescent="0.25">
      <c r="A51" s="10">
        <f t="shared" si="0"/>
        <v>45</v>
      </c>
      <c r="B51" s="13" t="s">
        <v>64</v>
      </c>
      <c r="C51" s="29" t="s">
        <v>19</v>
      </c>
      <c r="D51" s="6">
        <v>20</v>
      </c>
      <c r="E51" s="7"/>
      <c r="F51" s="8">
        <v>0.08</v>
      </c>
      <c r="G51" s="11"/>
      <c r="H51" s="16"/>
      <c r="I51" s="16"/>
      <c r="J51" s="4"/>
      <c r="K51" s="9"/>
      <c r="L51" s="9"/>
    </row>
    <row r="52" spans="1:12" ht="31.5" x14ac:dyDescent="0.25">
      <c r="A52" s="10">
        <f t="shared" si="0"/>
        <v>46</v>
      </c>
      <c r="B52" s="13" t="s">
        <v>45</v>
      </c>
      <c r="C52" s="29" t="s">
        <v>19</v>
      </c>
      <c r="D52" s="6">
        <v>4</v>
      </c>
      <c r="E52" s="7"/>
      <c r="F52" s="8">
        <v>0.08</v>
      </c>
      <c r="G52" s="11"/>
      <c r="H52" s="16"/>
      <c r="I52" s="16"/>
      <c r="J52" s="4"/>
      <c r="K52" s="9"/>
      <c r="L52" s="9"/>
    </row>
    <row r="53" spans="1:12" ht="259.5" customHeight="1" x14ac:dyDescent="0.25">
      <c r="A53" s="10">
        <f t="shared" si="0"/>
        <v>47</v>
      </c>
      <c r="B53" s="42" t="s">
        <v>77</v>
      </c>
      <c r="C53" s="29" t="s">
        <v>19</v>
      </c>
      <c r="D53" s="6">
        <v>7000</v>
      </c>
      <c r="E53" s="7"/>
      <c r="F53" s="8">
        <v>0.08</v>
      </c>
      <c r="G53" s="40"/>
      <c r="H53" s="40"/>
      <c r="I53" s="40"/>
      <c r="J53" s="4"/>
      <c r="K53" s="9"/>
      <c r="L53" s="9"/>
    </row>
    <row r="54" spans="1:12" ht="41.25" customHeight="1" x14ac:dyDescent="0.25">
      <c r="A54" s="10">
        <f t="shared" si="0"/>
        <v>48</v>
      </c>
      <c r="B54" s="13" t="s">
        <v>46</v>
      </c>
      <c r="C54" s="29" t="s">
        <v>19</v>
      </c>
      <c r="D54" s="6">
        <v>300</v>
      </c>
      <c r="E54" s="7"/>
      <c r="F54" s="8">
        <v>0.08</v>
      </c>
      <c r="G54" s="11"/>
      <c r="H54" s="16"/>
      <c r="I54" s="16"/>
      <c r="J54" s="4"/>
      <c r="K54" s="9"/>
      <c r="L54" s="9"/>
    </row>
    <row r="55" spans="1:12" ht="115.5" customHeight="1" x14ac:dyDescent="0.25">
      <c r="A55" s="10">
        <f t="shared" si="0"/>
        <v>49</v>
      </c>
      <c r="B55" s="13" t="s">
        <v>12</v>
      </c>
      <c r="C55" s="29" t="s">
        <v>19</v>
      </c>
      <c r="D55" s="30">
        <v>8000</v>
      </c>
      <c r="E55" s="31"/>
      <c r="F55" s="32">
        <v>0.08</v>
      </c>
      <c r="G55" s="33"/>
      <c r="H55" s="34"/>
      <c r="I55" s="34"/>
      <c r="J55" s="28"/>
      <c r="K55" s="35"/>
      <c r="L55" s="35"/>
    </row>
    <row r="56" spans="1:12" ht="165.75" customHeight="1" x14ac:dyDescent="0.25">
      <c r="A56" s="10">
        <f t="shared" si="0"/>
        <v>50</v>
      </c>
      <c r="B56" s="41" t="s">
        <v>90</v>
      </c>
      <c r="C56" s="29" t="s">
        <v>19</v>
      </c>
      <c r="D56" s="30">
        <v>400</v>
      </c>
      <c r="E56" s="31"/>
      <c r="F56" s="32">
        <v>0.08</v>
      </c>
      <c r="G56" s="33"/>
      <c r="H56" s="34"/>
      <c r="I56" s="34"/>
      <c r="J56" s="28"/>
      <c r="K56" s="35"/>
      <c r="L56" s="35"/>
    </row>
    <row r="57" spans="1:12" ht="55.5" customHeight="1" x14ac:dyDescent="0.25">
      <c r="A57" s="10">
        <f t="shared" si="0"/>
        <v>51</v>
      </c>
      <c r="B57" s="13" t="s">
        <v>67</v>
      </c>
      <c r="C57" s="29" t="s">
        <v>19</v>
      </c>
      <c r="D57" s="6">
        <v>4</v>
      </c>
      <c r="E57" s="7"/>
      <c r="F57" s="8">
        <v>0.08</v>
      </c>
      <c r="G57" s="11"/>
      <c r="H57" s="16"/>
      <c r="I57" s="16"/>
      <c r="J57" s="4"/>
      <c r="K57" s="9"/>
      <c r="L57" s="9"/>
    </row>
    <row r="58" spans="1:12" ht="87.75" customHeight="1" x14ac:dyDescent="0.25">
      <c r="A58" s="10">
        <f t="shared" si="0"/>
        <v>52</v>
      </c>
      <c r="B58" s="13" t="s">
        <v>47</v>
      </c>
      <c r="C58" s="29" t="s">
        <v>19</v>
      </c>
      <c r="D58" s="30">
        <v>60</v>
      </c>
      <c r="E58" s="31"/>
      <c r="F58" s="32">
        <v>0.08</v>
      </c>
      <c r="G58" s="33"/>
      <c r="H58" s="34"/>
      <c r="I58" s="34"/>
      <c r="J58" s="28"/>
      <c r="K58" s="35"/>
      <c r="L58" s="35"/>
    </row>
    <row r="59" spans="1:12" ht="41.25" customHeight="1" x14ac:dyDescent="0.25">
      <c r="A59" s="10">
        <f t="shared" si="0"/>
        <v>53</v>
      </c>
      <c r="B59" s="13" t="s">
        <v>91</v>
      </c>
      <c r="C59" s="29" t="s">
        <v>3</v>
      </c>
      <c r="D59" s="30">
        <v>25</v>
      </c>
      <c r="E59" s="31"/>
      <c r="F59" s="32">
        <v>0.08</v>
      </c>
      <c r="G59" s="33"/>
      <c r="H59" s="34"/>
      <c r="I59" s="34"/>
      <c r="J59" s="28"/>
      <c r="K59" s="35"/>
      <c r="L59" s="35"/>
    </row>
    <row r="60" spans="1:12" ht="87.75" customHeight="1" x14ac:dyDescent="0.25">
      <c r="A60" s="10">
        <f t="shared" si="0"/>
        <v>54</v>
      </c>
      <c r="B60" s="13" t="s">
        <v>28</v>
      </c>
      <c r="C60" s="29" t="s">
        <v>19</v>
      </c>
      <c r="D60" s="30">
        <v>80</v>
      </c>
      <c r="E60" s="31"/>
      <c r="F60" s="32">
        <v>0.08</v>
      </c>
      <c r="G60" s="33"/>
      <c r="H60" s="34"/>
      <c r="I60" s="34"/>
      <c r="J60" s="28"/>
      <c r="K60" s="35"/>
      <c r="L60" s="35"/>
    </row>
    <row r="61" spans="1:12" ht="47.25" x14ac:dyDescent="0.25">
      <c r="A61" s="10">
        <f t="shared" si="0"/>
        <v>55</v>
      </c>
      <c r="B61" s="13" t="s">
        <v>68</v>
      </c>
      <c r="C61" s="29" t="s">
        <v>19</v>
      </c>
      <c r="D61" s="30">
        <v>1000</v>
      </c>
      <c r="E61" s="31"/>
      <c r="F61" s="32">
        <v>0.08</v>
      </c>
      <c r="G61" s="33"/>
      <c r="H61" s="34"/>
      <c r="I61" s="34"/>
      <c r="J61" s="28"/>
      <c r="K61" s="35"/>
      <c r="L61" s="35"/>
    </row>
    <row r="62" spans="1:12" ht="382.5" customHeight="1" x14ac:dyDescent="0.25">
      <c r="A62" s="10">
        <f t="shared" si="0"/>
        <v>56</v>
      </c>
      <c r="B62" s="13" t="s">
        <v>69</v>
      </c>
      <c r="C62" s="29" t="s">
        <v>3</v>
      </c>
      <c r="D62" s="30">
        <v>100</v>
      </c>
      <c r="E62" s="31"/>
      <c r="F62" s="32">
        <v>0.08</v>
      </c>
      <c r="G62" s="33"/>
      <c r="H62" s="34"/>
      <c r="I62" s="34"/>
      <c r="J62" s="28"/>
      <c r="K62" s="35"/>
      <c r="L62" s="35"/>
    </row>
    <row r="63" spans="1:12" ht="381.75" customHeight="1" x14ac:dyDescent="0.25">
      <c r="A63" s="10">
        <f t="shared" si="0"/>
        <v>57</v>
      </c>
      <c r="B63" s="13" t="s">
        <v>70</v>
      </c>
      <c r="C63" s="29" t="s">
        <v>3</v>
      </c>
      <c r="D63" s="30">
        <v>90</v>
      </c>
      <c r="E63" s="31"/>
      <c r="F63" s="32">
        <v>0.08</v>
      </c>
      <c r="G63" s="33"/>
      <c r="H63" s="34"/>
      <c r="I63" s="34"/>
      <c r="J63" s="28"/>
      <c r="K63" s="35"/>
      <c r="L63" s="35"/>
    </row>
    <row r="64" spans="1:12" ht="381.75" customHeight="1" x14ac:dyDescent="0.25">
      <c r="A64" s="10">
        <f t="shared" si="0"/>
        <v>58</v>
      </c>
      <c r="B64" s="13" t="s">
        <v>71</v>
      </c>
      <c r="C64" s="29" t="s">
        <v>3</v>
      </c>
      <c r="D64" s="30">
        <v>350</v>
      </c>
      <c r="E64" s="31"/>
      <c r="F64" s="32">
        <v>0.08</v>
      </c>
      <c r="G64" s="33"/>
      <c r="H64" s="34"/>
      <c r="I64" s="34"/>
      <c r="J64" s="28"/>
      <c r="K64" s="35"/>
      <c r="L64" s="35"/>
    </row>
    <row r="65" spans="1:12" ht="383.25" customHeight="1" x14ac:dyDescent="0.25">
      <c r="A65" s="10">
        <f t="shared" si="0"/>
        <v>59</v>
      </c>
      <c r="B65" s="13" t="s">
        <v>92</v>
      </c>
      <c r="C65" s="29" t="s">
        <v>3</v>
      </c>
      <c r="D65" s="30">
        <v>200</v>
      </c>
      <c r="E65" s="31"/>
      <c r="F65" s="32">
        <v>0.08</v>
      </c>
      <c r="G65" s="33"/>
      <c r="H65" s="34"/>
      <c r="I65" s="34"/>
      <c r="J65" s="28"/>
      <c r="K65" s="35"/>
      <c r="L65" s="35"/>
    </row>
    <row r="66" spans="1:12" ht="114.75" customHeight="1" x14ac:dyDescent="0.25">
      <c r="A66" s="10">
        <f t="shared" si="0"/>
        <v>60</v>
      </c>
      <c r="B66" s="13" t="s">
        <v>72</v>
      </c>
      <c r="C66" s="29" t="s">
        <v>19</v>
      </c>
      <c r="D66" s="30">
        <v>100</v>
      </c>
      <c r="E66" s="31"/>
      <c r="F66" s="32">
        <v>0.08</v>
      </c>
      <c r="G66" s="33"/>
      <c r="H66" s="34"/>
      <c r="I66" s="34"/>
      <c r="J66" s="28"/>
      <c r="K66" s="35"/>
      <c r="L66" s="35"/>
    </row>
    <row r="67" spans="1:12" ht="31.5" x14ac:dyDescent="0.25">
      <c r="A67" s="10">
        <f t="shared" si="0"/>
        <v>61</v>
      </c>
      <c r="B67" s="13" t="s">
        <v>48</v>
      </c>
      <c r="C67" s="29" t="s">
        <v>19</v>
      </c>
      <c r="D67" s="30">
        <v>50</v>
      </c>
      <c r="E67" s="31"/>
      <c r="F67" s="32">
        <v>0.08</v>
      </c>
      <c r="G67" s="33"/>
      <c r="H67" s="34"/>
      <c r="I67" s="34"/>
      <c r="J67" s="28"/>
      <c r="K67" s="35"/>
      <c r="L67" s="35"/>
    </row>
    <row r="68" spans="1:12" ht="47.25" x14ac:dyDescent="0.25">
      <c r="A68" s="10">
        <f t="shared" si="0"/>
        <v>62</v>
      </c>
      <c r="B68" s="13" t="s">
        <v>93</v>
      </c>
      <c r="C68" s="29" t="s">
        <v>3</v>
      </c>
      <c r="D68" s="30">
        <v>1</v>
      </c>
      <c r="E68" s="31"/>
      <c r="F68" s="32">
        <v>0.08</v>
      </c>
      <c r="G68" s="33"/>
      <c r="H68" s="34"/>
      <c r="I68" s="34"/>
      <c r="J68" s="28"/>
      <c r="K68" s="35"/>
      <c r="L68" s="35"/>
    </row>
    <row r="69" spans="1:12" ht="47.25" x14ac:dyDescent="0.25">
      <c r="A69" s="10">
        <f t="shared" si="0"/>
        <v>63</v>
      </c>
      <c r="B69" s="13" t="s">
        <v>49</v>
      </c>
      <c r="C69" s="29" t="s">
        <v>19</v>
      </c>
      <c r="D69" s="30">
        <v>1</v>
      </c>
      <c r="E69" s="31"/>
      <c r="F69" s="32">
        <v>0.08</v>
      </c>
      <c r="G69" s="33"/>
      <c r="H69" s="34"/>
      <c r="I69" s="34"/>
      <c r="J69" s="28"/>
      <c r="K69" s="35"/>
      <c r="L69" s="35"/>
    </row>
    <row r="70" spans="1:12" ht="47.25" x14ac:dyDescent="0.25">
      <c r="A70" s="10">
        <f t="shared" si="0"/>
        <v>64</v>
      </c>
      <c r="B70" s="13" t="s">
        <v>50</v>
      </c>
      <c r="C70" s="29" t="s">
        <v>19</v>
      </c>
      <c r="D70" s="30">
        <v>1</v>
      </c>
      <c r="E70" s="31"/>
      <c r="F70" s="32">
        <v>0.08</v>
      </c>
      <c r="G70" s="33"/>
      <c r="H70" s="34"/>
      <c r="I70" s="34"/>
      <c r="J70" s="28"/>
      <c r="K70" s="35"/>
      <c r="L70" s="35"/>
    </row>
    <row r="71" spans="1:12" ht="39" customHeight="1" x14ac:dyDescent="0.25">
      <c r="A71" s="10">
        <f t="shared" si="0"/>
        <v>65</v>
      </c>
      <c r="B71" s="13" t="s">
        <v>94</v>
      </c>
      <c r="C71" s="29" t="s">
        <v>3</v>
      </c>
      <c r="D71" s="30">
        <v>140</v>
      </c>
      <c r="E71" s="31"/>
      <c r="F71" s="32">
        <v>0.08</v>
      </c>
      <c r="G71" s="33"/>
      <c r="H71" s="34"/>
      <c r="I71" s="34"/>
      <c r="J71" s="28"/>
      <c r="K71" s="35"/>
      <c r="L71" s="35"/>
    </row>
    <row r="72" spans="1:12" ht="82.5" customHeight="1" x14ac:dyDescent="0.25">
      <c r="A72" s="10">
        <f t="shared" si="0"/>
        <v>66</v>
      </c>
      <c r="B72" s="13" t="s">
        <v>13</v>
      </c>
      <c r="C72" s="29" t="s">
        <v>19</v>
      </c>
      <c r="D72" s="30">
        <v>10</v>
      </c>
      <c r="E72" s="31"/>
      <c r="F72" s="32">
        <v>0.08</v>
      </c>
      <c r="G72" s="33"/>
      <c r="H72" s="34"/>
      <c r="I72" s="34"/>
      <c r="J72" s="28"/>
      <c r="K72" s="35"/>
      <c r="L72" s="35"/>
    </row>
    <row r="73" spans="1:12" ht="51.75" customHeight="1" x14ac:dyDescent="0.25">
      <c r="A73" s="10">
        <f t="shared" si="0"/>
        <v>67</v>
      </c>
      <c r="B73" s="13" t="s">
        <v>14</v>
      </c>
      <c r="C73" s="29" t="s">
        <v>19</v>
      </c>
      <c r="D73" s="37">
        <v>250</v>
      </c>
      <c r="E73" s="33"/>
      <c r="F73" s="32">
        <v>0.23</v>
      </c>
      <c r="G73" s="33"/>
      <c r="H73" s="34"/>
      <c r="I73" s="34"/>
      <c r="J73" s="28"/>
      <c r="K73" s="35"/>
      <c r="L73" s="35"/>
    </row>
    <row r="74" spans="1:12" ht="31.5" x14ac:dyDescent="0.25">
      <c r="A74" s="10">
        <f t="shared" si="0"/>
        <v>68</v>
      </c>
      <c r="B74" s="13" t="s">
        <v>15</v>
      </c>
      <c r="C74" s="29" t="s">
        <v>19</v>
      </c>
      <c r="D74" s="37">
        <v>1000</v>
      </c>
      <c r="E74" s="33"/>
      <c r="F74" s="32">
        <v>0.23</v>
      </c>
      <c r="G74" s="33"/>
      <c r="H74" s="34"/>
      <c r="I74" s="34"/>
      <c r="J74" s="28"/>
      <c r="K74" s="35"/>
      <c r="L74" s="35"/>
    </row>
    <row r="75" spans="1:12" ht="247.5" customHeight="1" x14ac:dyDescent="0.25">
      <c r="A75" s="10">
        <f t="shared" si="0"/>
        <v>69</v>
      </c>
      <c r="B75" s="13" t="s">
        <v>73</v>
      </c>
      <c r="C75" s="29" t="s">
        <v>19</v>
      </c>
      <c r="D75" s="30">
        <v>70</v>
      </c>
      <c r="E75" s="31"/>
      <c r="F75" s="32">
        <v>0.08</v>
      </c>
      <c r="G75" s="33"/>
      <c r="H75" s="34"/>
      <c r="I75" s="34"/>
      <c r="J75" s="28"/>
      <c r="K75" s="35"/>
      <c r="L75" s="35"/>
    </row>
    <row r="76" spans="1:12" ht="196.5" customHeight="1" x14ac:dyDescent="0.25">
      <c r="A76" s="10">
        <f t="shared" ref="A76:A86" si="1">A75+1</f>
        <v>70</v>
      </c>
      <c r="B76" s="13" t="s">
        <v>74</v>
      </c>
      <c r="C76" s="29" t="s">
        <v>19</v>
      </c>
      <c r="D76" s="30">
        <v>60</v>
      </c>
      <c r="E76" s="31"/>
      <c r="F76" s="32">
        <v>0.08</v>
      </c>
      <c r="G76" s="33"/>
      <c r="H76" s="34"/>
      <c r="I76" s="34"/>
      <c r="J76" s="28"/>
      <c r="K76" s="35"/>
      <c r="L76" s="35"/>
    </row>
    <row r="77" spans="1:12" ht="79.5" customHeight="1" x14ac:dyDescent="0.25">
      <c r="A77" s="10">
        <f t="shared" si="1"/>
        <v>71</v>
      </c>
      <c r="B77" s="13" t="s">
        <v>51</v>
      </c>
      <c r="C77" s="29" t="s">
        <v>19</v>
      </c>
      <c r="D77" s="30">
        <v>700</v>
      </c>
      <c r="E77" s="31"/>
      <c r="F77" s="32">
        <v>0.08</v>
      </c>
      <c r="G77" s="33"/>
      <c r="H77" s="34"/>
      <c r="I77" s="34"/>
      <c r="J77" s="28"/>
      <c r="K77" s="35"/>
      <c r="L77" s="35"/>
    </row>
    <row r="78" spans="1:12" ht="31.5" x14ac:dyDescent="0.25">
      <c r="A78" s="10">
        <f t="shared" si="1"/>
        <v>72</v>
      </c>
      <c r="B78" s="13" t="s">
        <v>16</v>
      </c>
      <c r="C78" s="29" t="s">
        <v>19</v>
      </c>
      <c r="D78" s="30">
        <v>200</v>
      </c>
      <c r="E78" s="31"/>
      <c r="F78" s="32">
        <v>0.08</v>
      </c>
      <c r="G78" s="33"/>
      <c r="H78" s="34"/>
      <c r="I78" s="34"/>
      <c r="J78" s="28"/>
      <c r="K78" s="35"/>
      <c r="L78" s="35"/>
    </row>
    <row r="79" spans="1:12" ht="47.25" x14ac:dyDescent="0.25">
      <c r="A79" s="10">
        <f t="shared" si="1"/>
        <v>73</v>
      </c>
      <c r="B79" s="13" t="s">
        <v>52</v>
      </c>
      <c r="C79" s="29" t="s">
        <v>19</v>
      </c>
      <c r="D79" s="30">
        <v>50</v>
      </c>
      <c r="E79" s="31"/>
      <c r="F79" s="32">
        <v>0.08</v>
      </c>
      <c r="G79" s="33"/>
      <c r="H79" s="34"/>
      <c r="I79" s="34"/>
      <c r="J79" s="28"/>
      <c r="K79" s="35"/>
      <c r="L79" s="35"/>
    </row>
    <row r="80" spans="1:12" ht="53.25" customHeight="1" x14ac:dyDescent="0.25">
      <c r="A80" s="10">
        <f t="shared" si="1"/>
        <v>74</v>
      </c>
      <c r="B80" s="13" t="s">
        <v>53</v>
      </c>
      <c r="C80" s="29" t="s">
        <v>19</v>
      </c>
      <c r="D80" s="30">
        <v>50</v>
      </c>
      <c r="E80" s="31"/>
      <c r="F80" s="32">
        <v>0.08</v>
      </c>
      <c r="G80" s="33"/>
      <c r="H80" s="34"/>
      <c r="I80" s="34"/>
      <c r="J80" s="28"/>
      <c r="K80" s="35"/>
      <c r="L80" s="35"/>
    </row>
    <row r="81" spans="1:13" ht="26.25" customHeight="1" x14ac:dyDescent="0.25">
      <c r="A81" s="10">
        <f t="shared" si="1"/>
        <v>75</v>
      </c>
      <c r="B81" s="14" t="s">
        <v>17</v>
      </c>
      <c r="C81" s="29" t="s">
        <v>19</v>
      </c>
      <c r="D81" s="30">
        <v>200</v>
      </c>
      <c r="E81" s="31"/>
      <c r="F81" s="32">
        <v>0.08</v>
      </c>
      <c r="G81" s="33"/>
      <c r="H81" s="34"/>
      <c r="I81" s="34"/>
      <c r="J81" s="28"/>
      <c r="K81" s="35"/>
      <c r="L81" s="35"/>
    </row>
    <row r="82" spans="1:13" ht="115.5" customHeight="1" x14ac:dyDescent="0.25">
      <c r="A82" s="10">
        <f t="shared" si="1"/>
        <v>76</v>
      </c>
      <c r="B82" s="13" t="s">
        <v>54</v>
      </c>
      <c r="C82" s="29" t="s">
        <v>19</v>
      </c>
      <c r="D82" s="30">
        <v>25</v>
      </c>
      <c r="E82" s="31"/>
      <c r="F82" s="32">
        <v>0.08</v>
      </c>
      <c r="G82" s="33"/>
      <c r="H82" s="34"/>
      <c r="I82" s="34"/>
      <c r="J82" s="28"/>
      <c r="K82" s="35"/>
      <c r="L82" s="35"/>
    </row>
    <row r="83" spans="1:13" ht="126" x14ac:dyDescent="0.25">
      <c r="A83" s="10">
        <f t="shared" si="1"/>
        <v>77</v>
      </c>
      <c r="B83" s="13" t="s">
        <v>55</v>
      </c>
      <c r="C83" s="29" t="s">
        <v>19</v>
      </c>
      <c r="D83" s="30">
        <v>150</v>
      </c>
      <c r="E83" s="31"/>
      <c r="F83" s="32">
        <v>0.08</v>
      </c>
      <c r="G83" s="33"/>
      <c r="H83" s="34"/>
      <c r="I83" s="34"/>
      <c r="J83" s="28"/>
      <c r="K83" s="35"/>
      <c r="L83" s="35"/>
    </row>
    <row r="84" spans="1:13" ht="17.25" customHeight="1" x14ac:dyDescent="0.25">
      <c r="A84" s="10">
        <f t="shared" si="1"/>
        <v>78</v>
      </c>
      <c r="B84" s="14" t="s">
        <v>56</v>
      </c>
      <c r="C84" s="29" t="s">
        <v>19</v>
      </c>
      <c r="D84" s="30">
        <v>30</v>
      </c>
      <c r="E84" s="31"/>
      <c r="F84" s="32">
        <v>0.08</v>
      </c>
      <c r="G84" s="33"/>
      <c r="H84" s="34"/>
      <c r="I84" s="34"/>
      <c r="J84" s="28"/>
      <c r="K84" s="35"/>
      <c r="L84" s="35"/>
    </row>
    <row r="85" spans="1:13" ht="19.5" customHeight="1" x14ac:dyDescent="0.25">
      <c r="A85" s="10">
        <f t="shared" si="1"/>
        <v>79</v>
      </c>
      <c r="B85" s="14" t="s">
        <v>57</v>
      </c>
      <c r="C85" s="29" t="s">
        <v>19</v>
      </c>
      <c r="D85" s="30">
        <v>10</v>
      </c>
      <c r="E85" s="31"/>
      <c r="F85" s="32">
        <v>0.08</v>
      </c>
      <c r="G85" s="33"/>
      <c r="H85" s="34"/>
      <c r="I85" s="34"/>
      <c r="J85" s="28"/>
      <c r="K85" s="35"/>
      <c r="L85" s="35"/>
    </row>
    <row r="86" spans="1:13" ht="18.75" customHeight="1" x14ac:dyDescent="0.25">
      <c r="A86" s="10">
        <f t="shared" si="1"/>
        <v>80</v>
      </c>
      <c r="B86" s="14" t="s">
        <v>58</v>
      </c>
      <c r="C86" s="29" t="s">
        <v>19</v>
      </c>
      <c r="D86" s="30">
        <v>30</v>
      </c>
      <c r="E86" s="31"/>
      <c r="F86" s="32">
        <v>0.08</v>
      </c>
      <c r="G86" s="33"/>
      <c r="H86" s="38"/>
      <c r="I86" s="38"/>
      <c r="J86" s="28"/>
      <c r="K86" s="35"/>
      <c r="L86" s="35"/>
    </row>
    <row r="87" spans="1:13" x14ac:dyDescent="0.25">
      <c r="G87" s="43" t="s">
        <v>18</v>
      </c>
      <c r="H87" s="39"/>
      <c r="I87" s="39"/>
    </row>
    <row r="88" spans="1:13" x14ac:dyDescent="0.25">
      <c r="G88" s="43"/>
      <c r="H88" s="44"/>
      <c r="I88" s="44"/>
    </row>
    <row r="90" spans="1:13" x14ac:dyDescent="0.25">
      <c r="A90" s="53" t="s">
        <v>79</v>
      </c>
      <c r="B90" s="54"/>
      <c r="C90" s="54"/>
      <c r="D90" s="54"/>
      <c r="E90" s="54"/>
      <c r="F90" s="54"/>
      <c r="G90" s="54"/>
      <c r="H90" s="55"/>
      <c r="I90" s="55"/>
    </row>
    <row r="91" spans="1:13" x14ac:dyDescent="0.2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45"/>
    </row>
  </sheetData>
  <mergeCells count="5">
    <mergeCell ref="H2:J2"/>
    <mergeCell ref="A1:L1"/>
    <mergeCell ref="A3:L3"/>
    <mergeCell ref="A91:L91"/>
    <mergeCell ref="A90:I90"/>
  </mergeCell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CYROL ANNA</dc:creator>
  <cp:lastModifiedBy>MAGDALENA JOZEFIAK</cp:lastModifiedBy>
  <cp:lastPrinted>2025-02-13T07:37:26Z</cp:lastPrinted>
  <dcterms:created xsi:type="dcterms:W3CDTF">2023-03-30T09:57:29Z</dcterms:created>
  <dcterms:modified xsi:type="dcterms:W3CDTF">2025-02-13T09:00:31Z</dcterms:modified>
</cp:coreProperties>
</file>